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obsługa studiów - od 17 marca - 22 maja\"/>
    </mc:Choice>
  </mc:AlternateContent>
  <bookViews>
    <workbookView xWindow="-120" yWindow="-120" windowWidth="20730" windowHeight="111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2" i="1" l="1"/>
  <c r="T63" i="1"/>
  <c r="T64" i="1"/>
  <c r="T65" i="1"/>
  <c r="T66" i="1"/>
  <c r="T69" i="1"/>
  <c r="T70" i="1"/>
  <c r="T71" i="1"/>
  <c r="T72" i="1"/>
  <c r="T73" i="1"/>
  <c r="T74" i="1"/>
  <c r="T79" i="1"/>
  <c r="T80" i="1"/>
  <c r="T81" i="1"/>
  <c r="T82" i="1"/>
  <c r="T83" i="1"/>
  <c r="T84" i="1"/>
</calcChain>
</file>

<file path=xl/sharedStrings.xml><?xml version="1.0" encoding="utf-8"?>
<sst xmlns="http://schemas.openxmlformats.org/spreadsheetml/2006/main" count="165" uniqueCount="97">
  <si>
    <r>
      <rPr>
        <b/>
        <sz val="8"/>
        <rFont val="Arial"/>
        <family val="2"/>
        <charset val="238"/>
      </rPr>
      <t>Kod</t>
    </r>
  </si>
  <si>
    <r>
      <rPr>
        <b/>
        <sz val="8"/>
        <rFont val="Arial"/>
        <family val="2"/>
        <charset val="238"/>
      </rPr>
      <t>NAZWA PRZEDMIOTU</t>
    </r>
  </si>
  <si>
    <r>
      <rPr>
        <sz val="6"/>
        <rFont val="Arial"/>
        <family val="2"/>
        <charset val="238"/>
      </rPr>
      <t>Forma zal.</t>
    </r>
  </si>
  <si>
    <r>
      <rPr>
        <sz val="6"/>
        <rFont val="Arial"/>
        <family val="2"/>
        <charset val="238"/>
      </rPr>
      <t>Razem godzin</t>
    </r>
  </si>
  <si>
    <r>
      <rPr>
        <b/>
        <sz val="8"/>
        <rFont val="Arial"/>
        <family val="2"/>
        <charset val="238"/>
      </rPr>
      <t>RODZAJ ZAJĘĆ</t>
    </r>
  </si>
  <si>
    <r>
      <rPr>
        <sz val="6"/>
        <rFont val="Arial"/>
        <family val="2"/>
        <charset val="238"/>
      </rPr>
      <t>ECTS</t>
    </r>
  </si>
  <si>
    <r>
      <rPr>
        <b/>
        <sz val="8"/>
        <rFont val="Arial"/>
        <family val="2"/>
        <charset val="238"/>
      </rPr>
      <t>ROZKŁAD ZAJĘĆ W LATACH STUDIÓW</t>
    </r>
  </si>
  <si>
    <r>
      <rPr>
        <sz val="6"/>
        <rFont val="Arial"/>
        <family val="2"/>
        <charset val="238"/>
      </rPr>
      <t>Wykłady</t>
    </r>
  </si>
  <si>
    <r>
      <rPr>
        <sz val="6"/>
        <rFont val="Arial"/>
        <family val="2"/>
        <charset val="238"/>
      </rPr>
      <t>Ćwicz./ warszt.</t>
    </r>
  </si>
  <si>
    <r>
      <rPr>
        <sz val="6"/>
        <rFont val="Arial"/>
        <family val="2"/>
        <charset val="238"/>
      </rPr>
      <t>Konwersatoria</t>
    </r>
  </si>
  <si>
    <r>
      <rPr>
        <sz val="6"/>
        <rFont val="Arial"/>
        <family val="2"/>
        <charset val="238"/>
      </rPr>
      <t>Seminaria</t>
    </r>
  </si>
  <si>
    <r>
      <rPr>
        <b/>
        <sz val="8"/>
        <rFont val="Arial"/>
        <family val="2"/>
        <charset val="238"/>
      </rPr>
      <t>I rok</t>
    </r>
  </si>
  <si>
    <r>
      <rPr>
        <b/>
        <sz val="8"/>
        <rFont val="Arial"/>
        <family val="2"/>
        <charset val="238"/>
      </rPr>
      <t>II rok</t>
    </r>
  </si>
  <si>
    <r>
      <rPr>
        <b/>
        <sz val="8"/>
        <rFont val="Arial"/>
        <family val="2"/>
        <charset val="238"/>
      </rPr>
      <t>Sem. 1</t>
    </r>
  </si>
  <si>
    <r>
      <rPr>
        <b/>
        <sz val="8"/>
        <rFont val="Arial"/>
        <family val="2"/>
        <charset val="238"/>
      </rPr>
      <t>Sem. 2</t>
    </r>
  </si>
  <si>
    <r>
      <rPr>
        <sz val="6"/>
        <rFont val="Arial"/>
        <family val="2"/>
        <charset val="238"/>
      </rPr>
      <t>RAZEM</t>
    </r>
  </si>
  <si>
    <r>
      <rPr>
        <b/>
        <sz val="8"/>
        <rFont val="Arial"/>
        <family val="2"/>
        <charset val="238"/>
      </rPr>
      <t>Sem. 3</t>
    </r>
  </si>
  <si>
    <r>
      <rPr>
        <b/>
        <sz val="8"/>
        <rFont val="Arial"/>
        <family val="2"/>
        <charset val="238"/>
      </rPr>
      <t>Sem. 4</t>
    </r>
  </si>
  <si>
    <r>
      <rPr>
        <b/>
        <sz val="8"/>
        <rFont val="Arial"/>
        <family val="2"/>
        <charset val="238"/>
      </rPr>
      <t>w</t>
    </r>
  </si>
  <si>
    <r>
      <rPr>
        <sz val="6"/>
        <rFont val="Arial"/>
        <family val="2"/>
        <charset val="238"/>
      </rPr>
      <t>Ćw/Wa/ K</t>
    </r>
  </si>
  <si>
    <r>
      <rPr>
        <sz val="6"/>
        <rFont val="Arial"/>
        <family val="2"/>
        <charset val="238"/>
      </rPr>
      <t>godz.</t>
    </r>
  </si>
  <si>
    <r>
      <rPr>
        <sz val="6"/>
        <rFont val="Arial"/>
        <family val="2"/>
        <charset val="238"/>
      </rPr>
      <t>Ćw/Wa / K</t>
    </r>
  </si>
  <si>
    <t xml:space="preserve">Filozofia edukacji </t>
  </si>
  <si>
    <t>E</t>
  </si>
  <si>
    <t>Z</t>
  </si>
  <si>
    <t>Zo</t>
  </si>
  <si>
    <t>Ścieżki do wyboru na II roku</t>
  </si>
  <si>
    <t>15.</t>
  </si>
  <si>
    <t>LUB</t>
  </si>
  <si>
    <t>Metody, techniki i narzędzia w badaniach teoretycznych i empirycznych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</si>
  <si>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Lektorat z języka obcego</t>
    </r>
  </si>
  <si>
    <t>Seminarium magisterskie I rok</t>
  </si>
  <si>
    <t xml:space="preserve">Plan studiów NA KIERUNKU STUDIÓW WYŻSZYCH:  </t>
  </si>
  <si>
    <t>Studia stacjonarne II stopnia</t>
  </si>
  <si>
    <t>Dyskursy we współczesnej pedagogice</t>
  </si>
  <si>
    <t>Metodologia badań w pedagogice</t>
  </si>
  <si>
    <t>Przedmiot w języku obcym (do wyboru)</t>
  </si>
  <si>
    <t>Lektorat z języka obcego (do wyboru)</t>
  </si>
  <si>
    <t xml:space="preserve">Pedagogika opiekuńcza </t>
  </si>
  <si>
    <t xml:space="preserve">Pedagogika szkolna </t>
  </si>
  <si>
    <t xml:space="preserve">Pedagogika specjalna </t>
  </si>
  <si>
    <t>Wybrane zagadnienia z psychologii rozwojowej, wychowawczej i klinicznej</t>
  </si>
  <si>
    <t xml:space="preserve">Wybrane zagadnienia pracy socjalnej </t>
  </si>
  <si>
    <t xml:space="preserve">Podstawy prawne pracy pedagoga szkolnego i udzielania pomocy psychologiczno – pedagogicznej </t>
  </si>
  <si>
    <t xml:space="preserve">Terapia pedagogiczna </t>
  </si>
  <si>
    <t xml:space="preserve">Praktyka zawodowa w Poradni Psychologiczno-Pedagogicznej (ciągła obserwacyjna) + 5 godz. superwizji </t>
  </si>
  <si>
    <t xml:space="preserve">Komunikacja interpersonalna  - poziom zaawansowany </t>
  </si>
  <si>
    <t>Poradnictwo szkolne i zawodowe</t>
  </si>
  <si>
    <t>Wspieranie rodzin uczniów ze specjalnymi potrzebami rozwojowo-edukacyjnymi</t>
  </si>
  <si>
    <t xml:space="preserve">Interwencja kryzysowa </t>
  </si>
  <si>
    <t xml:space="preserve">Problemy w rozwoju i samorealizacji człowieka </t>
  </si>
  <si>
    <t xml:space="preserve">Zaburzenia w zachowaniu </t>
  </si>
  <si>
    <t xml:space="preserve">Edukacja zdrowotna i promocja zdrowia </t>
  </si>
  <si>
    <t>Praktyka pedagogiczna w szkole podstawowej (asystencka) + 5 godzin superwizji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</si>
  <si>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Elementy statystyki </t>
    </r>
  </si>
  <si>
    <t>Opracowywanie danych ilościowych</t>
  </si>
  <si>
    <t xml:space="preserve">Tożsamość pedagoga </t>
  </si>
  <si>
    <t>Seminarium magisterskie II rok</t>
  </si>
  <si>
    <t xml:space="preserve">Profilaktyka w szkole </t>
  </si>
  <si>
    <t xml:space="preserve">Diagnozowanie pedagogiczne (uczeń, rodzina, szkoła) </t>
  </si>
  <si>
    <t>Opracowywanie danych jakościowych</t>
  </si>
  <si>
    <t xml:space="preserve">Organizacja procesu terapeutycznego </t>
  </si>
  <si>
    <t xml:space="preserve">Metodyka zajęć terapeutycznych dla dzieci z zaburzeniami rozwoju emocjonalnego i społecznego (to jest socjoterapia) </t>
  </si>
  <si>
    <t xml:space="preserve">Wspomaganie rozwoju uzdolnień i zainteresowań uczniów </t>
  </si>
  <si>
    <t xml:space="preserve">Dydaktyka upowszechniania wiedzy pedagogicznej </t>
  </si>
  <si>
    <t xml:space="preserve">Wybrane zagadnienia z metodyki nauczania zintegrowanego </t>
  </si>
  <si>
    <t xml:space="preserve">Elementy logopedii i fonetyki z metodyką pracy z dzieckiem z zaburzeniami mowy  </t>
  </si>
  <si>
    <t xml:space="preserve">Metodyka zajęć korekcyjno – kompensacyjnych i wyrównawczych dla dzieci ze specyficznymi trudnościami w nauce czytania i pisania </t>
  </si>
  <si>
    <t xml:space="preserve">Metodyka zajęć korekcyjno – kompensacyjnych i wyrównawczych dla dzieci z zaburzeniami rozwoju ruchowego </t>
  </si>
  <si>
    <t xml:space="preserve">Metodyka zajęć korekcyjno – kompensacyjnych i wyrównawczych dla dzieci ze specyficznymi trudnościami w nauce matematyki </t>
  </si>
  <si>
    <t xml:space="preserve">Metodyka pracy pedagoga szkolnego </t>
  </si>
  <si>
    <t xml:space="preserve">Projektowanie pracy pedagoga szkolnego </t>
  </si>
  <si>
    <t>Praktyka pedagogiczna w szkole średniej (asystencka) + 5 godzin superwizji</t>
  </si>
  <si>
    <t>Kompetencje relacyjne pedagoga</t>
  </si>
  <si>
    <t>Seminarium magisterskie</t>
  </si>
  <si>
    <t xml:space="preserve">Pedeutologia </t>
  </si>
  <si>
    <t xml:space="preserve">Struktura i organizacja systemu edukacji na tle porównawczym </t>
  </si>
  <si>
    <t>Mediacje w szkole</t>
  </si>
  <si>
    <t>Konwencja o prawach dziecka – implikacje pedagogiczne</t>
  </si>
  <si>
    <t>Przeciwdziałanie przemocy wobec dziecka – zagadnienia prawne i praktyka pedagogiczna</t>
  </si>
  <si>
    <t>Ochrona dziecka - ofiary przestępstwa przed wtórną wiktymizacją</t>
  </si>
  <si>
    <t>Praca w klasach terapeutycznych i integracyjnych</t>
  </si>
  <si>
    <t>Modele wsparcia dziecka z zaburzeniami psychicznymi</t>
  </si>
  <si>
    <t>Elementy treningu zastępowania agresji</t>
  </si>
  <si>
    <t xml:space="preserve">Metodyka oddziaływań profilaktycznych w środowisku </t>
  </si>
  <si>
    <t>Przygotowanie do realizacji programów profilaktycznych</t>
  </si>
  <si>
    <t xml:space="preserve">Instytucjonalne i środowiskowe kręgi wsparcia rodziny z dzieckiem niepełnosprawnym </t>
  </si>
  <si>
    <t>Pedagogika twórczości</t>
  </si>
  <si>
    <t>Realizacyjne aspekty kształcenia i wspierania uczniów zdolnych</t>
  </si>
  <si>
    <t>Pedagogika zabawy</t>
  </si>
  <si>
    <t>Ścieżka 1</t>
  </si>
  <si>
    <t>Ścieżka 2</t>
  </si>
  <si>
    <r>
      <rPr>
        <b/>
        <sz val="12"/>
        <rFont val="Arial"/>
        <family val="2"/>
        <charset val="238"/>
      </rPr>
      <t>I rok,</t>
    </r>
    <r>
      <rPr>
        <sz val="12"/>
        <rFont val="Arial"/>
        <family val="2"/>
        <charset val="238"/>
      </rPr>
      <t xml:space="preserve"> 2</t>
    </r>
    <r>
      <rPr>
        <b/>
        <sz val="12"/>
        <rFont val="Arial"/>
        <family val="2"/>
        <charset val="238"/>
      </rPr>
      <t xml:space="preserve"> semestr</t>
    </r>
  </si>
  <si>
    <r>
      <rPr>
        <b/>
        <sz val="12"/>
        <rFont val="Arial"/>
        <family val="2"/>
        <charset val="238"/>
      </rPr>
      <t>II rok, 3 semestr</t>
    </r>
  </si>
  <si>
    <r>
      <rPr>
        <b/>
        <sz val="12"/>
        <rFont val="Arial"/>
        <family val="2"/>
        <charset val="238"/>
      </rPr>
      <t>I rok, 1 semestr</t>
    </r>
  </si>
  <si>
    <r>
      <t>Kierunek</t>
    </r>
    <r>
      <rPr>
        <b/>
        <sz val="12"/>
        <color rgb="FF002060"/>
        <rFont val="Calibri"/>
        <family val="2"/>
        <charset val="238"/>
        <scheme val="minor"/>
      </rPr>
      <t xml:space="preserve">: </t>
    </r>
    <r>
      <rPr>
        <b/>
        <sz val="12"/>
        <color rgb="FF0070C0"/>
        <rFont val="Calibri"/>
        <family val="2"/>
        <charset val="238"/>
        <scheme val="minor"/>
      </rPr>
      <t>PEDAGOGIKA SZKOLNA Z TERAPIĄ PEDAGOGICZNĄ</t>
    </r>
    <r>
      <rPr>
        <b/>
        <sz val="12"/>
        <color rgb="FF002060"/>
        <rFont val="Calibri"/>
        <family val="2"/>
        <charset val="238"/>
        <scheme val="minor"/>
      </rPr>
      <t xml:space="preserve"> </t>
    </r>
  </si>
  <si>
    <r>
      <rPr>
        <b/>
        <sz val="12"/>
        <rFont val="Arial"/>
        <family val="2"/>
        <charset val="238"/>
      </rPr>
      <t>II rok, 4 semestr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</si>
</sst>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206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EA4"/>
        <bgColor indexed="64"/>
      </patternFill>
    </fill>
    <fill>
      <patternFill patternType="solid">
        <fgColor rgb="FFFDFD6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rgb="FFEDFFE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 indent="1"/>
    </xf>
    <xf numFmtId="0" fontId="12" fillId="0" borderId="35" xfId="0" applyFont="1" applyBorder="1" applyAlignment="1">
      <alignment horizontal="left" vertical="center" wrapText="1" indent="1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8" fillId="2" borderId="43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0" fillId="0" borderId="34" xfId="0" applyFont="1" applyBorder="1" applyAlignment="1">
      <alignment horizontal="left" vertical="center" wrapText="1" inden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center" vertical="center"/>
    </xf>
    <xf numFmtId="0" fontId="20" fillId="4" borderId="8" xfId="0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7" fillId="6" borderId="20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left" vertical="center" indent="1"/>
    </xf>
    <xf numFmtId="0" fontId="18" fillId="0" borderId="49" xfId="0" applyFont="1" applyBorder="1" applyAlignment="1">
      <alignment horizontal="left" vertical="center" wrapText="1" indent="1"/>
    </xf>
    <xf numFmtId="0" fontId="17" fillId="0" borderId="50" xfId="0" applyFont="1" applyFill="1" applyBorder="1" applyAlignment="1">
      <alignment horizontal="left" vertical="center" inden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0" fillId="8" borderId="29" xfId="0" applyFill="1" applyBorder="1" applyAlignment="1">
      <alignment wrapText="1"/>
    </xf>
    <xf numFmtId="0" fontId="17" fillId="8" borderId="41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0" fillId="9" borderId="20" xfId="0" applyNumberForma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2" borderId="34" xfId="0" applyFont="1" applyFill="1" applyBorder="1" applyAlignment="1">
      <alignment horizontal="left" vertical="center" wrapText="1" indent="1"/>
    </xf>
    <xf numFmtId="0" fontId="8" fillId="2" borderId="46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8" xfId="0" applyNumberFormat="1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35" xfId="0" applyNumberFormat="1" applyFont="1" applyFill="1" applyBorder="1" applyAlignment="1">
      <alignment horizontal="center" vertical="center"/>
    </xf>
    <xf numFmtId="0" fontId="18" fillId="7" borderId="9" xfId="0" applyNumberFormat="1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/>
    <xf numFmtId="0" fontId="0" fillId="9" borderId="29" xfId="0" applyFill="1" applyBorder="1" applyAlignment="1">
      <alignment horizontal="center" vertical="center"/>
    </xf>
    <xf numFmtId="0" fontId="0" fillId="0" borderId="49" xfId="0" applyBorder="1"/>
    <xf numFmtId="0" fontId="0" fillId="9" borderId="29" xfId="0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2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4" borderId="37" xfId="0" applyFont="1" applyFill="1" applyBorder="1" applyAlignment="1">
      <alignment vertical="center" wrapText="1"/>
    </xf>
    <xf numFmtId="0" fontId="20" fillId="4" borderId="35" xfId="0" applyFon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4" xfId="0" applyBorder="1"/>
    <xf numFmtId="0" fontId="0" fillId="0" borderId="3" xfId="0" applyBorder="1" applyAlignment="1">
      <alignment horizontal="left" vertical="center" indent="1"/>
    </xf>
    <xf numFmtId="0" fontId="0" fillId="0" borderId="17" xfId="0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6" fillId="2" borderId="18" xfId="0" applyFont="1" applyFill="1" applyBorder="1" applyAlignment="1">
      <alignment horizontal="left" vertical="center" wrapText="1" indent="1"/>
    </xf>
    <xf numFmtId="0" fontId="1" fillId="0" borderId="25" xfId="0" applyFont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18" fillId="0" borderId="0" xfId="0" applyFont="1"/>
    <xf numFmtId="0" fontId="24" fillId="5" borderId="38" xfId="0" applyFont="1" applyFill="1" applyBorder="1" applyAlignment="1">
      <alignment horizontal="left" vertical="center" indent="1"/>
    </xf>
    <xf numFmtId="0" fontId="24" fillId="5" borderId="39" xfId="0" applyFont="1" applyFill="1" applyBorder="1" applyAlignment="1">
      <alignment horizontal="left" vertical="center" indent="1"/>
    </xf>
    <xf numFmtId="0" fontId="24" fillId="5" borderId="39" xfId="0" applyFont="1" applyFill="1" applyBorder="1" applyAlignment="1">
      <alignment horizontal="center" vertical="center"/>
    </xf>
    <xf numFmtId="0" fontId="24" fillId="5" borderId="39" xfId="0" applyNumberFormat="1" applyFont="1" applyFill="1" applyBorder="1" applyAlignment="1">
      <alignment horizontal="center" vertical="center"/>
    </xf>
    <xf numFmtId="0" fontId="24" fillId="3" borderId="38" xfId="0" applyNumberFormat="1" applyFont="1" applyFill="1" applyBorder="1" applyAlignment="1">
      <alignment horizontal="center" vertical="center"/>
    </xf>
    <xf numFmtId="0" fontId="24" fillId="8" borderId="4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9" borderId="29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4" fillId="0" borderId="0" xfId="0" applyFont="1" applyFill="1"/>
    <xf numFmtId="0" fontId="24" fillId="0" borderId="0" xfId="0" applyFont="1"/>
    <xf numFmtId="0" fontId="18" fillId="0" borderId="1" xfId="0" applyFont="1" applyBorder="1"/>
    <xf numFmtId="0" fontId="24" fillId="6" borderId="4" xfId="0" applyFont="1" applyFill="1" applyBorder="1" applyAlignment="1">
      <alignment vertical="center"/>
    </xf>
    <xf numFmtId="0" fontId="24" fillId="6" borderId="3" xfId="0" applyFont="1" applyFill="1" applyBorder="1" applyAlignment="1">
      <alignment horizontal="left" vertical="center" indent="1"/>
    </xf>
    <xf numFmtId="0" fontId="24" fillId="6" borderId="3" xfId="0" applyFont="1" applyFill="1" applyBorder="1" applyAlignment="1">
      <alignment horizontal="center" vertical="center"/>
    </xf>
    <xf numFmtId="0" fontId="24" fillId="6" borderId="3" xfId="0" applyNumberFormat="1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/>
    </xf>
    <xf numFmtId="0" fontId="24" fillId="6" borderId="39" xfId="0" applyNumberFormat="1" applyFont="1" applyFill="1" applyBorder="1" applyAlignment="1">
      <alignment horizontal="center" vertical="center"/>
    </xf>
    <xf numFmtId="0" fontId="24" fillId="6" borderId="40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" xfId="0" applyFont="1" applyBorder="1"/>
    <xf numFmtId="0" fontId="24" fillId="4" borderId="4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left" vertical="center" inden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4" fillId="7" borderId="3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19" fillId="10" borderId="4" xfId="0" applyFont="1" applyFill="1" applyBorder="1"/>
    <xf numFmtId="0" fontId="18" fillId="10" borderId="3" xfId="0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9" borderId="31" xfId="0" applyNumberFormat="1" applyFill="1" applyBorder="1" applyAlignment="1">
      <alignment horizontal="center" vertical="center"/>
    </xf>
    <xf numFmtId="0" fontId="18" fillId="11" borderId="1" xfId="0" applyNumberFormat="1" applyFont="1" applyFill="1" applyBorder="1" applyAlignment="1">
      <alignment horizontal="center" vertical="center"/>
    </xf>
    <xf numFmtId="0" fontId="18" fillId="7" borderId="25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2" fillId="0" borderId="39" xfId="0" applyFont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center" vertical="center"/>
    </xf>
    <xf numFmtId="0" fontId="11" fillId="11" borderId="48" xfId="0" applyFont="1" applyFill="1" applyBorder="1" applyAlignment="1">
      <alignment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17" fillId="11" borderId="48" xfId="0" applyFont="1" applyFill="1" applyBorder="1" applyAlignment="1">
      <alignment horizontal="center" vertical="center"/>
    </xf>
    <xf numFmtId="0" fontId="22" fillId="11" borderId="48" xfId="0" applyFont="1" applyFill="1" applyBorder="1" applyAlignment="1">
      <alignment vertical="center" wrapText="1"/>
    </xf>
    <xf numFmtId="0" fontId="18" fillId="10" borderId="39" xfId="0" applyNumberFormat="1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6" xfId="0" applyNumberFormat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left" vertical="center"/>
    </xf>
    <xf numFmtId="0" fontId="24" fillId="7" borderId="40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9" borderId="29" xfId="0" applyNumberFormat="1" applyFont="1" applyFill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18" fillId="10" borderId="49" xfId="0" applyNumberFormat="1" applyFont="1" applyFill="1" applyBorder="1" applyAlignment="1">
      <alignment horizontal="center" vertical="center"/>
    </xf>
    <xf numFmtId="0" fontId="18" fillId="10" borderId="29" xfId="0" applyNumberFormat="1" applyFont="1" applyFill="1" applyBorder="1" applyAlignment="1">
      <alignment horizontal="center" vertical="center"/>
    </xf>
    <xf numFmtId="0" fontId="18" fillId="11" borderId="49" xfId="0" applyNumberFormat="1" applyFont="1" applyFill="1" applyBorder="1" applyAlignment="1">
      <alignment horizontal="center" vertical="center"/>
    </xf>
    <xf numFmtId="0" fontId="18" fillId="11" borderId="29" xfId="0" applyNumberFormat="1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 indent="1"/>
    </xf>
    <xf numFmtId="0" fontId="17" fillId="0" borderId="48" xfId="0" applyFont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5" fillId="10" borderId="38" xfId="0" applyFont="1" applyFill="1" applyBorder="1" applyAlignment="1">
      <alignment vertical="center"/>
    </xf>
    <xf numFmtId="0" fontId="12" fillId="0" borderId="42" xfId="0" applyFont="1" applyBorder="1" applyAlignment="1">
      <alignment horizontal="left" vertical="center" wrapText="1" indent="1"/>
    </xf>
    <xf numFmtId="0" fontId="12" fillId="0" borderId="43" xfId="0" applyFont="1" applyBorder="1" applyAlignment="1">
      <alignment horizontal="left" vertical="center" wrapText="1" indent="1"/>
    </xf>
    <xf numFmtId="0" fontId="12" fillId="0" borderId="44" xfId="0" applyFont="1" applyBorder="1" applyAlignment="1">
      <alignment horizontal="left" vertical="center" wrapText="1" indent="1"/>
    </xf>
    <xf numFmtId="0" fontId="0" fillId="0" borderId="53" xfId="0" applyBorder="1" applyAlignment="1">
      <alignment horizontal="left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9" fillId="11" borderId="50" xfId="0" applyFont="1" applyFill="1" applyBorder="1"/>
    <xf numFmtId="0" fontId="17" fillId="0" borderId="39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27" fillId="0" borderId="49" xfId="0" applyFont="1" applyBorder="1" applyAlignment="1">
      <alignment horizontal="left" vertical="center"/>
    </xf>
    <xf numFmtId="0" fontId="24" fillId="7" borderId="4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66FF66"/>
      <color rgb="FFEDFFE7"/>
      <color rgb="FFC9FFC9"/>
      <color rgb="FFFDFFEB"/>
      <color rgb="FFFFFFCC"/>
      <color rgb="FFD4FECE"/>
      <color rgb="FFB7FDAD"/>
      <color rgb="FF97FF97"/>
      <color rgb="FFFDF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topLeftCell="A16" zoomScale="80" zoomScaleNormal="80" workbookViewId="0">
      <selection activeCell="B2" sqref="B2"/>
    </sheetView>
  </sheetViews>
  <sheetFormatPr defaultRowHeight="12.75" x14ac:dyDescent="0.2"/>
  <cols>
    <col min="1" max="1" width="8"/>
    <col min="2" max="2" width="74.140625" style="2" customWidth="1"/>
    <col min="3" max="5" width="7" style="1"/>
    <col min="6" max="9" width="6" style="1"/>
    <col min="10" max="21" width="7" style="1"/>
  </cols>
  <sheetData>
    <row r="1" spans="1:23" s="241" customFormat="1" ht="15.75" x14ac:dyDescent="0.2">
      <c r="B1" s="242" t="s">
        <v>32</v>
      </c>
      <c r="F1" s="243"/>
      <c r="G1" s="244"/>
      <c r="H1" s="245"/>
      <c r="I1" s="245"/>
    </row>
    <row r="2" spans="1:23" s="245" customFormat="1" ht="15.75" x14ac:dyDescent="0.2">
      <c r="B2" s="246" t="s">
        <v>95</v>
      </c>
      <c r="F2" s="244"/>
      <c r="G2" s="244"/>
    </row>
    <row r="3" spans="1:23" s="245" customFormat="1" ht="15.75" x14ac:dyDescent="0.2">
      <c r="B3" s="242" t="s">
        <v>33</v>
      </c>
      <c r="F3" s="244"/>
      <c r="G3" s="244"/>
    </row>
    <row r="4" spans="1:23" ht="13.5" thickBot="1" x14ac:dyDescent="0.25"/>
    <row r="5" spans="1:23" ht="13.5" thickBot="1" x14ac:dyDescent="0.25">
      <c r="A5" s="329" t="s">
        <v>0</v>
      </c>
      <c r="B5" s="327" t="s">
        <v>1</v>
      </c>
      <c r="C5" s="334" t="s">
        <v>2</v>
      </c>
      <c r="D5" s="334" t="s">
        <v>3</v>
      </c>
      <c r="E5" s="323" t="s">
        <v>4</v>
      </c>
      <c r="F5" s="324"/>
      <c r="G5" s="324"/>
      <c r="H5" s="325"/>
      <c r="I5" s="309" t="s">
        <v>5</v>
      </c>
      <c r="J5" s="312" t="s">
        <v>6</v>
      </c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4"/>
    </row>
    <row r="6" spans="1:23" ht="13.5" thickBot="1" x14ac:dyDescent="0.25">
      <c r="A6" s="330"/>
      <c r="B6" s="332"/>
      <c r="C6" s="335"/>
      <c r="D6" s="335"/>
      <c r="E6" s="307" t="s">
        <v>7</v>
      </c>
      <c r="F6" s="317" t="s">
        <v>8</v>
      </c>
      <c r="G6" s="317" t="s">
        <v>9</v>
      </c>
      <c r="H6" s="320" t="s">
        <v>10</v>
      </c>
      <c r="I6" s="310"/>
      <c r="J6" s="312" t="s">
        <v>11</v>
      </c>
      <c r="K6" s="313"/>
      <c r="L6" s="313"/>
      <c r="M6" s="313"/>
      <c r="N6" s="313"/>
      <c r="O6" s="314"/>
      <c r="P6" s="323" t="s">
        <v>12</v>
      </c>
      <c r="Q6" s="324"/>
      <c r="R6" s="324"/>
      <c r="S6" s="324"/>
      <c r="T6" s="324"/>
      <c r="U6" s="325"/>
    </row>
    <row r="7" spans="1:23" x14ac:dyDescent="0.2">
      <c r="A7" s="330"/>
      <c r="B7" s="332"/>
      <c r="C7" s="335"/>
      <c r="D7" s="335"/>
      <c r="E7" s="315"/>
      <c r="F7" s="318"/>
      <c r="G7" s="318"/>
      <c r="H7" s="321"/>
      <c r="I7" s="310"/>
      <c r="J7" s="307" t="s">
        <v>13</v>
      </c>
      <c r="K7" s="308"/>
      <c r="L7" s="326" t="s">
        <v>14</v>
      </c>
      <c r="M7" s="327"/>
      <c r="N7" s="307" t="s">
        <v>15</v>
      </c>
      <c r="O7" s="308"/>
      <c r="P7" s="307" t="s">
        <v>16</v>
      </c>
      <c r="Q7" s="328"/>
      <c r="R7" s="328" t="s">
        <v>17</v>
      </c>
      <c r="S7" s="327"/>
      <c r="T7" s="307" t="s">
        <v>15</v>
      </c>
      <c r="U7" s="308"/>
    </row>
    <row r="8" spans="1:23" ht="13.5" thickBot="1" x14ac:dyDescent="0.25">
      <c r="A8" s="331"/>
      <c r="B8" s="333"/>
      <c r="C8" s="336"/>
      <c r="D8" s="336"/>
      <c r="E8" s="316"/>
      <c r="F8" s="319"/>
      <c r="G8" s="319"/>
      <c r="H8" s="322"/>
      <c r="I8" s="311"/>
      <c r="J8" s="90" t="s">
        <v>18</v>
      </c>
      <c r="K8" s="91" t="s">
        <v>19</v>
      </c>
      <c r="L8" s="117" t="s">
        <v>18</v>
      </c>
      <c r="M8" s="118" t="s">
        <v>19</v>
      </c>
      <c r="N8" s="116" t="s">
        <v>20</v>
      </c>
      <c r="O8" s="144" t="s">
        <v>5</v>
      </c>
      <c r="P8" s="116" t="s">
        <v>18</v>
      </c>
      <c r="Q8" s="13" t="s">
        <v>21</v>
      </c>
      <c r="R8" s="13" t="s">
        <v>18</v>
      </c>
      <c r="S8" s="205" t="s">
        <v>19</v>
      </c>
      <c r="T8" s="116" t="s">
        <v>20</v>
      </c>
      <c r="U8" s="153" t="s">
        <v>5</v>
      </c>
    </row>
    <row r="9" spans="1:23" s="220" customFormat="1" ht="16.5" thickBot="1" x14ac:dyDescent="0.25">
      <c r="A9" s="232" t="s">
        <v>94</v>
      </c>
      <c r="B9" s="233"/>
      <c r="C9" s="234"/>
      <c r="D9" s="234"/>
      <c r="E9" s="235"/>
      <c r="F9" s="234"/>
      <c r="G9" s="234"/>
      <c r="H9" s="234"/>
      <c r="I9" s="235"/>
      <c r="J9" s="236"/>
      <c r="K9" s="237"/>
      <c r="L9" s="238"/>
      <c r="M9" s="239"/>
      <c r="N9" s="216"/>
      <c r="O9" s="240"/>
      <c r="P9" s="215"/>
      <c r="Q9" s="215"/>
      <c r="R9" s="215"/>
      <c r="S9" s="215"/>
      <c r="T9" s="216"/>
      <c r="U9" s="217"/>
      <c r="V9" s="219"/>
    </row>
    <row r="10" spans="1:23" ht="15" x14ac:dyDescent="0.2">
      <c r="A10" s="179"/>
      <c r="B10" s="159" t="s">
        <v>34</v>
      </c>
      <c r="C10" s="160" t="s">
        <v>25</v>
      </c>
      <c r="D10" s="161">
        <v>20</v>
      </c>
      <c r="E10" s="156"/>
      <c r="F10" s="157"/>
      <c r="G10" s="89">
        <v>20</v>
      </c>
      <c r="H10" s="158"/>
      <c r="I10" s="62">
        <v>2</v>
      </c>
      <c r="J10" s="162"/>
      <c r="K10" s="98">
        <v>20</v>
      </c>
      <c r="L10" s="167"/>
      <c r="M10" s="168"/>
      <c r="N10" s="102"/>
      <c r="O10" s="145"/>
      <c r="P10" s="9"/>
      <c r="Q10" s="9"/>
      <c r="R10" s="9"/>
      <c r="S10" s="9"/>
      <c r="T10" s="167"/>
      <c r="U10" s="180"/>
      <c r="V10" s="10"/>
      <c r="W10" s="6"/>
    </row>
    <row r="11" spans="1:23" ht="15" x14ac:dyDescent="0.2">
      <c r="A11" s="177"/>
      <c r="B11" s="72" t="s">
        <v>35</v>
      </c>
      <c r="C11" s="74" t="s">
        <v>23</v>
      </c>
      <c r="D11" s="70">
        <v>30</v>
      </c>
      <c r="E11" s="17">
        <v>15</v>
      </c>
      <c r="F11" s="14">
        <v>15</v>
      </c>
      <c r="G11" s="3"/>
      <c r="H11" s="67"/>
      <c r="I11" s="63">
        <v>3</v>
      </c>
      <c r="J11" s="163">
        <v>15</v>
      </c>
      <c r="K11" s="99">
        <v>15</v>
      </c>
      <c r="L11" s="132"/>
      <c r="M11" s="133"/>
      <c r="N11" s="103"/>
      <c r="O11" s="145"/>
      <c r="P11" s="9"/>
      <c r="Q11" s="9"/>
      <c r="R11" s="9"/>
      <c r="S11" s="9"/>
      <c r="T11" s="167"/>
      <c r="U11" s="180"/>
      <c r="V11" s="10"/>
      <c r="W11" s="6"/>
    </row>
    <row r="12" spans="1:23" ht="15" x14ac:dyDescent="0.2">
      <c r="A12" s="177"/>
      <c r="B12" s="73" t="s">
        <v>36</v>
      </c>
      <c r="C12" s="75" t="s">
        <v>25</v>
      </c>
      <c r="D12" s="64">
        <v>30</v>
      </c>
      <c r="E12" s="18"/>
      <c r="F12" s="12"/>
      <c r="G12" s="14">
        <v>30</v>
      </c>
      <c r="H12" s="68"/>
      <c r="I12" s="64">
        <v>3</v>
      </c>
      <c r="J12" s="164"/>
      <c r="K12" s="99">
        <v>30</v>
      </c>
      <c r="L12" s="132"/>
      <c r="M12" s="133"/>
      <c r="N12" s="103"/>
      <c r="O12" s="146"/>
      <c r="P12" s="9"/>
      <c r="Q12" s="9"/>
      <c r="R12" s="9"/>
      <c r="S12" s="9"/>
      <c r="T12" s="167"/>
      <c r="U12" s="180"/>
      <c r="V12" s="10"/>
      <c r="W12" s="6"/>
    </row>
    <row r="13" spans="1:23" ht="15" x14ac:dyDescent="0.2">
      <c r="A13" s="177"/>
      <c r="B13" s="73" t="s">
        <v>37</v>
      </c>
      <c r="C13" s="75" t="s">
        <v>24</v>
      </c>
      <c r="D13" s="64">
        <v>30</v>
      </c>
      <c r="E13" s="18"/>
      <c r="F13" s="14">
        <v>30</v>
      </c>
      <c r="G13" s="12"/>
      <c r="H13" s="68"/>
      <c r="I13" s="64">
        <v>0</v>
      </c>
      <c r="J13" s="164"/>
      <c r="K13" s="99">
        <v>30</v>
      </c>
      <c r="L13" s="132"/>
      <c r="M13" s="133"/>
      <c r="N13" s="103"/>
      <c r="O13" s="146"/>
      <c r="P13" s="9"/>
      <c r="Q13" s="9"/>
      <c r="R13" s="9"/>
      <c r="S13" s="9"/>
      <c r="T13" s="167"/>
      <c r="U13" s="180"/>
      <c r="V13" s="10"/>
      <c r="W13" s="6"/>
    </row>
    <row r="14" spans="1:23" ht="15" x14ac:dyDescent="0.2">
      <c r="A14" s="177"/>
      <c r="B14" s="73" t="s">
        <v>31</v>
      </c>
      <c r="C14" s="75" t="s">
        <v>24</v>
      </c>
      <c r="D14" s="64">
        <v>30</v>
      </c>
      <c r="E14" s="18"/>
      <c r="F14" s="12"/>
      <c r="G14" s="12"/>
      <c r="H14" s="19">
        <v>30</v>
      </c>
      <c r="I14" s="64">
        <v>0</v>
      </c>
      <c r="J14" s="164"/>
      <c r="K14" s="98">
        <v>30</v>
      </c>
      <c r="L14" s="132"/>
      <c r="M14" s="133"/>
      <c r="N14" s="103"/>
      <c r="O14" s="146"/>
      <c r="P14" s="9"/>
      <c r="Q14" s="9"/>
      <c r="R14" s="9"/>
      <c r="S14" s="9"/>
      <c r="T14" s="167"/>
      <c r="U14" s="180"/>
      <c r="V14" s="10"/>
      <c r="W14" s="6"/>
    </row>
    <row r="15" spans="1:23" ht="15" x14ac:dyDescent="0.2">
      <c r="A15" s="177"/>
      <c r="B15" s="40" t="s">
        <v>39</v>
      </c>
      <c r="C15" s="76" t="s">
        <v>23</v>
      </c>
      <c r="D15" s="71">
        <v>30</v>
      </c>
      <c r="E15" s="28">
        <v>30</v>
      </c>
      <c r="F15" s="27"/>
      <c r="G15" s="27"/>
      <c r="H15" s="69"/>
      <c r="I15" s="71">
        <v>3</v>
      </c>
      <c r="J15" s="165">
        <v>30</v>
      </c>
      <c r="K15" s="100"/>
      <c r="L15" s="132"/>
      <c r="M15" s="133"/>
      <c r="N15" s="104"/>
      <c r="O15" s="147"/>
      <c r="P15" s="4"/>
      <c r="Q15" s="9"/>
      <c r="R15" s="9"/>
      <c r="S15" s="9"/>
      <c r="T15" s="167"/>
      <c r="U15" s="180"/>
      <c r="V15" s="10"/>
      <c r="W15" s="6"/>
    </row>
    <row r="16" spans="1:23" ht="15" x14ac:dyDescent="0.2">
      <c r="A16" s="177"/>
      <c r="B16" s="40" t="s">
        <v>38</v>
      </c>
      <c r="C16" s="76" t="s">
        <v>25</v>
      </c>
      <c r="D16" s="71">
        <v>15</v>
      </c>
      <c r="E16" s="29"/>
      <c r="F16" s="27"/>
      <c r="G16" s="26">
        <v>15</v>
      </c>
      <c r="H16" s="69"/>
      <c r="I16" s="71">
        <v>1</v>
      </c>
      <c r="J16" s="166"/>
      <c r="K16" s="100">
        <v>15</v>
      </c>
      <c r="L16" s="132"/>
      <c r="M16" s="133"/>
      <c r="N16" s="104"/>
      <c r="O16" s="147"/>
      <c r="P16" s="4"/>
      <c r="Q16" s="4"/>
      <c r="R16" s="4"/>
      <c r="S16" s="4"/>
      <c r="T16" s="132"/>
      <c r="U16" s="180"/>
      <c r="V16" s="6"/>
      <c r="W16" s="6"/>
    </row>
    <row r="17" spans="1:24" ht="15" x14ac:dyDescent="0.2">
      <c r="A17" s="177"/>
      <c r="B17" s="40" t="s">
        <v>40</v>
      </c>
      <c r="C17" s="76" t="s">
        <v>23</v>
      </c>
      <c r="D17" s="71">
        <v>15</v>
      </c>
      <c r="E17" s="28">
        <v>15</v>
      </c>
      <c r="F17" s="27"/>
      <c r="G17" s="27"/>
      <c r="H17" s="69"/>
      <c r="I17" s="71">
        <v>2</v>
      </c>
      <c r="J17" s="165">
        <v>15</v>
      </c>
      <c r="K17" s="100"/>
      <c r="L17" s="132"/>
      <c r="M17" s="133"/>
      <c r="N17" s="104"/>
      <c r="O17" s="147"/>
      <c r="P17" s="4"/>
      <c r="Q17" s="4"/>
      <c r="R17" s="4"/>
      <c r="S17" s="4"/>
      <c r="T17" s="132"/>
      <c r="U17" s="180"/>
      <c r="V17" s="6"/>
      <c r="W17" s="6"/>
    </row>
    <row r="18" spans="1:24" ht="15" x14ac:dyDescent="0.2">
      <c r="A18" s="177"/>
      <c r="B18" s="40" t="s">
        <v>41</v>
      </c>
      <c r="C18" s="76" t="s">
        <v>23</v>
      </c>
      <c r="D18" s="71">
        <v>30</v>
      </c>
      <c r="E18" s="28">
        <v>30</v>
      </c>
      <c r="F18" s="27"/>
      <c r="G18" s="27"/>
      <c r="H18" s="69"/>
      <c r="I18" s="71">
        <v>2</v>
      </c>
      <c r="J18" s="165">
        <v>30</v>
      </c>
      <c r="K18" s="100"/>
      <c r="L18" s="132"/>
      <c r="M18" s="133"/>
      <c r="N18" s="104"/>
      <c r="O18" s="147"/>
      <c r="P18" s="4"/>
      <c r="Q18" s="4"/>
      <c r="R18" s="4"/>
      <c r="S18" s="4"/>
      <c r="T18" s="132"/>
      <c r="U18" s="180"/>
      <c r="V18" s="6"/>
      <c r="W18" s="6"/>
    </row>
    <row r="19" spans="1:24" ht="15" x14ac:dyDescent="0.2">
      <c r="A19" s="177"/>
      <c r="B19" s="40" t="s">
        <v>42</v>
      </c>
      <c r="C19" s="76" t="s">
        <v>25</v>
      </c>
      <c r="D19" s="71">
        <v>15</v>
      </c>
      <c r="E19" s="29"/>
      <c r="F19" s="27"/>
      <c r="G19" s="26">
        <v>15</v>
      </c>
      <c r="H19" s="69"/>
      <c r="I19" s="71">
        <v>1</v>
      </c>
      <c r="J19" s="166"/>
      <c r="K19" s="100">
        <v>15</v>
      </c>
      <c r="L19" s="132"/>
      <c r="M19" s="133"/>
      <c r="N19" s="104"/>
      <c r="O19" s="147"/>
      <c r="P19" s="4"/>
      <c r="Q19" s="4"/>
      <c r="R19" s="4"/>
      <c r="S19" s="4"/>
      <c r="T19" s="132"/>
      <c r="U19" s="180"/>
      <c r="V19" s="6"/>
      <c r="W19" s="6"/>
    </row>
    <row r="20" spans="1:24" ht="30" x14ac:dyDescent="0.2">
      <c r="A20" s="177"/>
      <c r="B20" s="40" t="s">
        <v>43</v>
      </c>
      <c r="C20" s="76" t="s">
        <v>25</v>
      </c>
      <c r="D20" s="71">
        <v>20</v>
      </c>
      <c r="E20" s="29"/>
      <c r="F20" s="27"/>
      <c r="G20" s="26">
        <v>20</v>
      </c>
      <c r="H20" s="69"/>
      <c r="I20" s="71">
        <v>2</v>
      </c>
      <c r="J20" s="166"/>
      <c r="K20" s="100">
        <v>20</v>
      </c>
      <c r="L20" s="132"/>
      <c r="M20" s="133"/>
      <c r="N20" s="104"/>
      <c r="O20" s="147"/>
      <c r="P20" s="4"/>
      <c r="Q20" s="4"/>
      <c r="R20" s="4"/>
      <c r="S20" s="4"/>
      <c r="T20" s="132"/>
      <c r="U20" s="180"/>
      <c r="V20" s="6"/>
      <c r="W20" s="6"/>
    </row>
    <row r="21" spans="1:24" ht="15" x14ac:dyDescent="0.2">
      <c r="A21" s="181"/>
      <c r="B21" s="40" t="s">
        <v>44</v>
      </c>
      <c r="C21" s="76" t="s">
        <v>23</v>
      </c>
      <c r="D21" s="71">
        <v>20</v>
      </c>
      <c r="E21" s="28">
        <v>20</v>
      </c>
      <c r="F21" s="27"/>
      <c r="G21" s="27"/>
      <c r="H21" s="69"/>
      <c r="I21" s="71">
        <v>3</v>
      </c>
      <c r="J21" s="165">
        <v>20</v>
      </c>
      <c r="K21" s="101"/>
      <c r="L21" s="132"/>
      <c r="M21" s="133"/>
      <c r="N21" s="105"/>
      <c r="O21" s="147"/>
      <c r="P21" s="4"/>
      <c r="Q21" s="4"/>
      <c r="R21" s="4"/>
      <c r="S21" s="4"/>
      <c r="T21" s="132"/>
      <c r="U21" s="180"/>
      <c r="V21" s="6"/>
      <c r="W21" s="6"/>
    </row>
    <row r="22" spans="1:24" ht="30.75" thickBot="1" x14ac:dyDescent="0.25">
      <c r="A22" s="185"/>
      <c r="B22" s="41" t="s">
        <v>45</v>
      </c>
      <c r="C22" s="186" t="s">
        <v>24</v>
      </c>
      <c r="D22" s="187">
        <v>35</v>
      </c>
      <c r="E22" s="188"/>
      <c r="F22" s="189"/>
      <c r="G22" s="190"/>
      <c r="H22" s="191"/>
      <c r="I22" s="187">
        <v>1</v>
      </c>
      <c r="J22" s="192"/>
      <c r="K22" s="193">
        <v>35</v>
      </c>
      <c r="L22" s="194"/>
      <c r="M22" s="195"/>
      <c r="N22" s="106"/>
      <c r="O22" s="148"/>
      <c r="P22" s="4"/>
      <c r="Q22" s="4"/>
      <c r="R22" s="4"/>
      <c r="S22" s="4"/>
      <c r="T22" s="132"/>
      <c r="U22" s="180"/>
      <c r="V22" s="6"/>
      <c r="W22" s="6"/>
    </row>
    <row r="23" spans="1:24" ht="15.75" thickBot="1" x14ac:dyDescent="0.25">
      <c r="A23" s="196"/>
      <c r="B23" s="19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38">
        <v>320</v>
      </c>
      <c r="O23" s="149">
        <v>23</v>
      </c>
      <c r="P23" s="9"/>
      <c r="Q23" s="9"/>
      <c r="R23" s="9"/>
      <c r="S23" s="9"/>
      <c r="T23" s="167"/>
      <c r="U23" s="180"/>
      <c r="V23" s="10"/>
      <c r="W23" s="10"/>
      <c r="X23" s="111"/>
    </row>
    <row r="24" spans="1:24" s="220" customFormat="1" ht="16.5" thickBot="1" x14ac:dyDescent="0.25">
      <c r="A24" s="209" t="s">
        <v>92</v>
      </c>
      <c r="B24" s="210"/>
      <c r="C24" s="211"/>
      <c r="D24" s="212"/>
      <c r="E24" s="212"/>
      <c r="F24" s="212"/>
      <c r="G24" s="211"/>
      <c r="H24" s="211"/>
      <c r="I24" s="212"/>
      <c r="J24" s="211"/>
      <c r="K24" s="211"/>
      <c r="L24" s="212"/>
      <c r="M24" s="212"/>
      <c r="N24" s="213"/>
      <c r="O24" s="214"/>
      <c r="P24" s="215"/>
      <c r="Q24" s="215"/>
      <c r="R24" s="215"/>
      <c r="S24" s="215"/>
      <c r="T24" s="216"/>
      <c r="U24" s="217"/>
      <c r="V24" s="218"/>
      <c r="W24" s="218"/>
      <c r="X24" s="219"/>
    </row>
    <row r="25" spans="1:24" s="31" customFormat="1" ht="15.75" x14ac:dyDescent="0.2">
      <c r="A25" s="198"/>
      <c r="B25" s="199" t="s">
        <v>22</v>
      </c>
      <c r="C25" s="62" t="s">
        <v>23</v>
      </c>
      <c r="D25" s="77">
        <v>30</v>
      </c>
      <c r="E25" s="32">
        <v>15</v>
      </c>
      <c r="F25" s="52">
        <v>15</v>
      </c>
      <c r="G25" s="52"/>
      <c r="H25" s="33"/>
      <c r="I25" s="119">
        <v>3</v>
      </c>
      <c r="J25" s="121"/>
      <c r="K25" s="122"/>
      <c r="L25" s="48">
        <v>15</v>
      </c>
      <c r="M25" s="137">
        <v>15</v>
      </c>
      <c r="N25" s="139"/>
      <c r="O25" s="150"/>
      <c r="P25" s="11"/>
      <c r="Q25" s="11"/>
      <c r="R25" s="11"/>
      <c r="S25" s="11"/>
      <c r="T25" s="207"/>
      <c r="U25" s="182"/>
      <c r="V25" s="112"/>
      <c r="W25" s="112"/>
      <c r="X25" s="113"/>
    </row>
    <row r="26" spans="1:24" s="31" customFormat="1" ht="15.75" x14ac:dyDescent="0.2">
      <c r="A26" s="43"/>
      <c r="B26" s="200" t="s">
        <v>29</v>
      </c>
      <c r="C26" s="63" t="s">
        <v>25</v>
      </c>
      <c r="D26" s="78">
        <v>30</v>
      </c>
      <c r="E26" s="34"/>
      <c r="F26" s="30"/>
      <c r="G26" s="30">
        <v>30</v>
      </c>
      <c r="H26" s="35"/>
      <c r="I26" s="107">
        <v>3</v>
      </c>
      <c r="J26" s="123"/>
      <c r="K26" s="124"/>
      <c r="L26" s="48"/>
      <c r="M26" s="137">
        <v>30</v>
      </c>
      <c r="N26" s="139"/>
      <c r="O26" s="150"/>
      <c r="P26" s="11"/>
      <c r="Q26" s="11"/>
      <c r="R26" s="11"/>
      <c r="S26" s="11"/>
      <c r="T26" s="207"/>
      <c r="U26" s="182"/>
      <c r="V26" s="112"/>
      <c r="W26" s="112"/>
      <c r="X26" s="113"/>
    </row>
    <row r="27" spans="1:24" s="31" customFormat="1" ht="15.75" x14ac:dyDescent="0.2">
      <c r="A27" s="43"/>
      <c r="B27" s="201" t="s">
        <v>30</v>
      </c>
      <c r="C27" s="64" t="s">
        <v>23</v>
      </c>
      <c r="D27" s="78">
        <v>30</v>
      </c>
      <c r="E27" s="34"/>
      <c r="F27" s="30">
        <v>30</v>
      </c>
      <c r="G27" s="30"/>
      <c r="H27" s="35"/>
      <c r="I27" s="107">
        <v>4</v>
      </c>
      <c r="J27" s="123"/>
      <c r="K27" s="124"/>
      <c r="L27" s="48"/>
      <c r="M27" s="137">
        <v>30</v>
      </c>
      <c r="N27" s="139"/>
      <c r="O27" s="150"/>
      <c r="P27" s="8"/>
      <c r="Q27" s="8"/>
      <c r="R27" s="8"/>
      <c r="S27" s="8"/>
      <c r="T27" s="123"/>
      <c r="U27" s="182"/>
      <c r="V27" s="110"/>
      <c r="W27" s="110"/>
    </row>
    <row r="28" spans="1:24" s="31" customFormat="1" ht="15.75" x14ac:dyDescent="0.2">
      <c r="A28" s="43"/>
      <c r="B28" s="201" t="s">
        <v>31</v>
      </c>
      <c r="C28" s="64" t="s">
        <v>24</v>
      </c>
      <c r="D28" s="78">
        <v>30</v>
      </c>
      <c r="E28" s="34"/>
      <c r="F28" s="30"/>
      <c r="G28" s="30"/>
      <c r="H28" s="35">
        <v>30</v>
      </c>
      <c r="I28" s="107">
        <v>10</v>
      </c>
      <c r="J28" s="123"/>
      <c r="K28" s="124"/>
      <c r="L28" s="48"/>
      <c r="M28" s="137">
        <v>30</v>
      </c>
      <c r="N28" s="139"/>
      <c r="O28" s="151"/>
      <c r="P28" s="8"/>
      <c r="Q28" s="8"/>
      <c r="R28" s="8"/>
      <c r="S28" s="8"/>
      <c r="T28" s="123"/>
      <c r="U28" s="182"/>
      <c r="V28" s="110"/>
      <c r="W28" s="110"/>
    </row>
    <row r="29" spans="1:24" s="31" customFormat="1" ht="15" x14ac:dyDescent="0.2">
      <c r="A29" s="43"/>
      <c r="B29" s="202" t="s">
        <v>46</v>
      </c>
      <c r="C29" s="64" t="s">
        <v>25</v>
      </c>
      <c r="D29" s="78">
        <v>30</v>
      </c>
      <c r="E29" s="34"/>
      <c r="F29" s="30">
        <v>30</v>
      </c>
      <c r="G29" s="30"/>
      <c r="H29" s="35"/>
      <c r="I29" s="108">
        <v>3</v>
      </c>
      <c r="J29" s="123"/>
      <c r="K29" s="124"/>
      <c r="L29" s="48"/>
      <c r="M29" s="137">
        <v>30</v>
      </c>
      <c r="N29" s="139"/>
      <c r="O29" s="150"/>
      <c r="P29" s="8"/>
      <c r="Q29" s="8"/>
      <c r="R29" s="8"/>
      <c r="S29" s="8"/>
      <c r="T29" s="123"/>
      <c r="U29" s="182"/>
      <c r="V29" s="110"/>
      <c r="W29" s="110"/>
    </row>
    <row r="30" spans="1:24" s="31" customFormat="1" ht="15" x14ac:dyDescent="0.2">
      <c r="A30" s="43"/>
      <c r="B30" s="202" t="s">
        <v>47</v>
      </c>
      <c r="C30" s="64" t="s">
        <v>25</v>
      </c>
      <c r="D30" s="78">
        <v>20</v>
      </c>
      <c r="E30" s="34"/>
      <c r="F30" s="30"/>
      <c r="G30" s="30">
        <v>20</v>
      </c>
      <c r="H30" s="35"/>
      <c r="I30" s="108">
        <v>2</v>
      </c>
      <c r="J30" s="123"/>
      <c r="K30" s="124"/>
      <c r="L30" s="48"/>
      <c r="M30" s="137">
        <v>20</v>
      </c>
      <c r="N30" s="140"/>
      <c r="O30" s="150"/>
      <c r="P30" s="8"/>
      <c r="Q30" s="8"/>
      <c r="R30" s="8"/>
      <c r="S30" s="8"/>
      <c r="T30" s="123"/>
      <c r="U30" s="182"/>
      <c r="V30" s="110"/>
      <c r="W30" s="110"/>
    </row>
    <row r="31" spans="1:24" s="31" customFormat="1" ht="15" x14ac:dyDescent="0.2">
      <c r="A31" s="43"/>
      <c r="B31" s="202" t="s">
        <v>48</v>
      </c>
      <c r="C31" s="64" t="s">
        <v>25</v>
      </c>
      <c r="D31" s="78">
        <v>15</v>
      </c>
      <c r="E31" s="34"/>
      <c r="F31" s="30"/>
      <c r="G31" s="30">
        <v>15</v>
      </c>
      <c r="H31" s="35"/>
      <c r="I31" s="108">
        <v>2</v>
      </c>
      <c r="J31" s="123"/>
      <c r="K31" s="124"/>
      <c r="L31" s="48"/>
      <c r="M31" s="137">
        <v>15</v>
      </c>
      <c r="N31" s="140"/>
      <c r="O31" s="150"/>
      <c r="P31" s="8"/>
      <c r="Q31" s="8"/>
      <c r="R31" s="8"/>
      <c r="S31" s="8"/>
      <c r="T31" s="123"/>
      <c r="U31" s="182"/>
      <c r="V31" s="110"/>
      <c r="W31" s="110"/>
    </row>
    <row r="32" spans="1:24" s="31" customFormat="1" ht="15" x14ac:dyDescent="0.2">
      <c r="A32" s="43"/>
      <c r="B32" s="202" t="s">
        <v>49</v>
      </c>
      <c r="C32" s="64" t="s">
        <v>23</v>
      </c>
      <c r="D32" s="78">
        <v>15</v>
      </c>
      <c r="E32" s="34">
        <v>15</v>
      </c>
      <c r="F32" s="30"/>
      <c r="G32" s="30"/>
      <c r="H32" s="35"/>
      <c r="I32" s="108">
        <v>2</v>
      </c>
      <c r="J32" s="123"/>
      <c r="K32" s="124"/>
      <c r="L32" s="48">
        <v>15</v>
      </c>
      <c r="M32" s="137"/>
      <c r="N32" s="139"/>
      <c r="O32" s="150"/>
      <c r="P32" s="8"/>
      <c r="Q32" s="8"/>
      <c r="R32" s="8"/>
      <c r="S32" s="8"/>
      <c r="T32" s="123"/>
      <c r="U32" s="182"/>
      <c r="V32" s="110"/>
      <c r="W32" s="110"/>
    </row>
    <row r="33" spans="1:23" s="31" customFormat="1" ht="15" x14ac:dyDescent="0.2">
      <c r="A33" s="43"/>
      <c r="B33" s="202" t="s">
        <v>50</v>
      </c>
      <c r="C33" s="64" t="s">
        <v>23</v>
      </c>
      <c r="D33" s="78">
        <v>20</v>
      </c>
      <c r="E33" s="34">
        <v>20</v>
      </c>
      <c r="F33" s="30"/>
      <c r="G33" s="30"/>
      <c r="H33" s="35"/>
      <c r="I33" s="108">
        <v>2</v>
      </c>
      <c r="J33" s="123"/>
      <c r="K33" s="124"/>
      <c r="L33" s="48">
        <v>20</v>
      </c>
      <c r="M33" s="137"/>
      <c r="N33" s="139"/>
      <c r="O33" s="150"/>
      <c r="P33" s="8"/>
      <c r="Q33" s="8"/>
      <c r="R33" s="8"/>
      <c r="S33" s="8"/>
      <c r="T33" s="123"/>
      <c r="U33" s="182"/>
      <c r="V33" s="110"/>
      <c r="W33" s="110"/>
    </row>
    <row r="34" spans="1:23" s="31" customFormat="1" ht="15" x14ac:dyDescent="0.2">
      <c r="A34" s="43"/>
      <c r="B34" s="202" t="s">
        <v>51</v>
      </c>
      <c r="C34" s="64" t="s">
        <v>25</v>
      </c>
      <c r="D34" s="78">
        <v>20</v>
      </c>
      <c r="E34" s="34"/>
      <c r="F34" s="30"/>
      <c r="G34" s="30">
        <v>20</v>
      </c>
      <c r="H34" s="35"/>
      <c r="I34" s="108">
        <v>3</v>
      </c>
      <c r="J34" s="123"/>
      <c r="K34" s="124"/>
      <c r="L34" s="48"/>
      <c r="M34" s="137">
        <v>20</v>
      </c>
      <c r="N34" s="140"/>
      <c r="O34" s="150"/>
      <c r="P34" s="8"/>
      <c r="Q34" s="8"/>
      <c r="R34" s="8"/>
      <c r="S34" s="8"/>
      <c r="T34" s="123"/>
      <c r="U34" s="182"/>
      <c r="V34" s="110"/>
      <c r="W34" s="110"/>
    </row>
    <row r="35" spans="1:23" s="31" customFormat="1" ht="15" x14ac:dyDescent="0.2">
      <c r="A35" s="43"/>
      <c r="B35" s="202" t="s">
        <v>52</v>
      </c>
      <c r="C35" s="64" t="s">
        <v>25</v>
      </c>
      <c r="D35" s="78">
        <v>30</v>
      </c>
      <c r="E35" s="34"/>
      <c r="F35" s="30"/>
      <c r="G35" s="30">
        <v>30</v>
      </c>
      <c r="H35" s="35"/>
      <c r="I35" s="108">
        <v>2</v>
      </c>
      <c r="J35" s="123"/>
      <c r="K35" s="124"/>
      <c r="L35" s="48"/>
      <c r="M35" s="137">
        <v>30</v>
      </c>
      <c r="N35" s="140"/>
      <c r="O35" s="150"/>
      <c r="P35" s="8"/>
      <c r="Q35" s="8"/>
      <c r="R35" s="8"/>
      <c r="S35" s="8"/>
      <c r="T35" s="123"/>
      <c r="U35" s="182"/>
      <c r="V35" s="110"/>
      <c r="W35" s="110"/>
    </row>
    <row r="36" spans="1:23" s="31" customFormat="1" ht="15.75" thickBot="1" x14ac:dyDescent="0.25">
      <c r="A36" s="44"/>
      <c r="B36" s="203" t="s">
        <v>53</v>
      </c>
      <c r="C36" s="65" t="s">
        <v>24</v>
      </c>
      <c r="D36" s="79">
        <v>45</v>
      </c>
      <c r="E36" s="36"/>
      <c r="F36" s="47"/>
      <c r="G36" s="47"/>
      <c r="H36" s="37"/>
      <c r="I36" s="120">
        <v>1</v>
      </c>
      <c r="J36" s="125"/>
      <c r="K36" s="126"/>
      <c r="L36" s="49"/>
      <c r="M36" s="138">
        <v>45</v>
      </c>
      <c r="N36" s="141"/>
      <c r="O36" s="152"/>
      <c r="P36" s="8"/>
      <c r="Q36" s="8"/>
      <c r="R36" s="8"/>
      <c r="S36" s="8"/>
      <c r="T36" s="123"/>
      <c r="U36" s="182"/>
      <c r="V36" s="110"/>
      <c r="W36" s="110"/>
    </row>
    <row r="37" spans="1:23" ht="15.75" thickBot="1" x14ac:dyDescent="0.25">
      <c r="A37" s="181"/>
      <c r="B37" s="4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8">
        <v>315</v>
      </c>
      <c r="O37" s="149">
        <v>37</v>
      </c>
      <c r="P37" s="4"/>
      <c r="Q37" s="4"/>
      <c r="R37" s="4"/>
      <c r="S37" s="4"/>
      <c r="T37" s="132"/>
      <c r="U37" s="180"/>
      <c r="V37" s="6"/>
      <c r="W37" s="6"/>
    </row>
    <row r="38" spans="1:23" ht="13.5" thickBot="1" x14ac:dyDescent="0.25">
      <c r="A38" s="181"/>
      <c r="B38" s="5"/>
      <c r="C38" s="4"/>
      <c r="D38" s="23"/>
      <c r="E38" s="4"/>
      <c r="F38" s="4"/>
      <c r="G38" s="23"/>
      <c r="H38" s="4"/>
      <c r="I38" s="23"/>
      <c r="J38" s="4"/>
      <c r="K38" s="4"/>
      <c r="L38" s="4"/>
      <c r="M38" s="4"/>
      <c r="N38" s="4"/>
      <c r="O38" s="4"/>
      <c r="P38" s="4"/>
      <c r="Q38" s="23"/>
      <c r="R38" s="4"/>
      <c r="S38" s="4"/>
      <c r="T38" s="132"/>
      <c r="U38" s="180"/>
      <c r="V38" s="6"/>
      <c r="W38" s="6"/>
    </row>
    <row r="39" spans="1:23" s="220" customFormat="1" ht="16.5" thickBot="1" x14ac:dyDescent="0.25">
      <c r="A39" s="222" t="s">
        <v>93</v>
      </c>
      <c r="B39" s="223"/>
      <c r="C39" s="224"/>
      <c r="D39" s="225"/>
      <c r="E39" s="225"/>
      <c r="F39" s="225"/>
      <c r="G39" s="224"/>
      <c r="H39" s="224"/>
      <c r="I39" s="225"/>
      <c r="J39" s="226"/>
      <c r="K39" s="226"/>
      <c r="L39" s="226"/>
      <c r="M39" s="226"/>
      <c r="N39" s="226"/>
      <c r="O39" s="226"/>
      <c r="P39" s="227"/>
      <c r="Q39" s="228"/>
      <c r="R39" s="229"/>
      <c r="S39" s="229"/>
      <c r="T39" s="230"/>
      <c r="U39" s="217"/>
      <c r="V39" s="231"/>
      <c r="W39" s="231"/>
    </row>
    <row r="40" spans="1:23" ht="15.75" x14ac:dyDescent="0.2">
      <c r="A40" s="176"/>
      <c r="B40" s="204" t="s">
        <v>54</v>
      </c>
      <c r="C40" s="51" t="s">
        <v>23</v>
      </c>
      <c r="D40" s="66">
        <v>15</v>
      </c>
      <c r="E40" s="32">
        <v>15</v>
      </c>
      <c r="F40" s="52"/>
      <c r="G40" s="52"/>
      <c r="H40" s="33"/>
      <c r="I40" s="127">
        <v>2</v>
      </c>
      <c r="J40" s="129"/>
      <c r="K40" s="130"/>
      <c r="L40" s="130"/>
      <c r="M40" s="130"/>
      <c r="N40" s="130"/>
      <c r="O40" s="131"/>
      <c r="P40" s="55">
        <v>15</v>
      </c>
      <c r="Q40" s="114"/>
      <c r="R40" s="4"/>
      <c r="S40" s="4"/>
      <c r="T40" s="132"/>
      <c r="U40" s="180"/>
      <c r="V40" s="6"/>
      <c r="W40" s="6"/>
    </row>
    <row r="41" spans="1:23" ht="15.75" x14ac:dyDescent="0.2">
      <c r="A41" s="177"/>
      <c r="B41" s="200" t="s">
        <v>55</v>
      </c>
      <c r="C41" s="53" t="s">
        <v>25</v>
      </c>
      <c r="D41" s="16">
        <v>30</v>
      </c>
      <c r="E41" s="34"/>
      <c r="F41" s="30"/>
      <c r="G41" s="30">
        <v>30</v>
      </c>
      <c r="H41" s="35"/>
      <c r="I41" s="107">
        <v>2</v>
      </c>
      <c r="J41" s="132"/>
      <c r="K41" s="4"/>
      <c r="L41" s="4"/>
      <c r="M41" s="4"/>
      <c r="N41" s="4"/>
      <c r="O41" s="133"/>
      <c r="P41" s="55"/>
      <c r="Q41" s="114">
        <v>30</v>
      </c>
      <c r="R41" s="4"/>
      <c r="S41" s="4"/>
      <c r="T41" s="132"/>
      <c r="U41" s="180"/>
      <c r="V41" s="6"/>
      <c r="W41" s="6"/>
    </row>
    <row r="42" spans="1:23" ht="15.75" x14ac:dyDescent="0.2">
      <c r="A42" s="177"/>
      <c r="B42" s="200" t="s">
        <v>60</v>
      </c>
      <c r="C42" s="53" t="s">
        <v>25</v>
      </c>
      <c r="D42" s="16">
        <v>15</v>
      </c>
      <c r="E42" s="34"/>
      <c r="F42" s="30"/>
      <c r="G42" s="30">
        <v>15</v>
      </c>
      <c r="H42" s="35"/>
      <c r="I42" s="107">
        <v>2</v>
      </c>
      <c r="J42" s="132"/>
      <c r="K42" s="4"/>
      <c r="L42" s="4"/>
      <c r="M42" s="4"/>
      <c r="N42" s="4"/>
      <c r="O42" s="133"/>
      <c r="P42" s="55"/>
      <c r="Q42" s="114">
        <v>15</v>
      </c>
      <c r="R42" s="4"/>
      <c r="S42" s="4"/>
      <c r="T42" s="132"/>
      <c r="U42" s="180"/>
      <c r="V42" s="6"/>
      <c r="W42" s="6"/>
    </row>
    <row r="43" spans="1:23" ht="15.75" x14ac:dyDescent="0.2">
      <c r="A43" s="177"/>
      <c r="B43" s="200" t="s">
        <v>56</v>
      </c>
      <c r="C43" s="53" t="s">
        <v>23</v>
      </c>
      <c r="D43" s="16">
        <v>15</v>
      </c>
      <c r="E43" s="34">
        <v>15</v>
      </c>
      <c r="F43" s="30"/>
      <c r="G43" s="30"/>
      <c r="H43" s="35"/>
      <c r="I43" s="107">
        <v>2</v>
      </c>
      <c r="J43" s="132"/>
      <c r="K43" s="4"/>
      <c r="L43" s="4"/>
      <c r="M43" s="4"/>
      <c r="N43" s="4"/>
      <c r="O43" s="133"/>
      <c r="P43" s="55">
        <v>15</v>
      </c>
      <c r="Q43" s="114"/>
      <c r="R43" s="4"/>
      <c r="S43" s="4"/>
      <c r="T43" s="132"/>
      <c r="U43" s="180"/>
      <c r="V43" s="6"/>
      <c r="W43" s="6"/>
    </row>
    <row r="44" spans="1:23" ht="15.75" x14ac:dyDescent="0.2">
      <c r="A44" s="177"/>
      <c r="B44" s="201" t="s">
        <v>57</v>
      </c>
      <c r="C44" s="17" t="s">
        <v>24</v>
      </c>
      <c r="D44" s="19">
        <v>30</v>
      </c>
      <c r="E44" s="34"/>
      <c r="F44" s="30"/>
      <c r="G44" s="30"/>
      <c r="H44" s="35">
        <v>30</v>
      </c>
      <c r="I44" s="108">
        <v>0</v>
      </c>
      <c r="J44" s="132"/>
      <c r="K44" s="4"/>
      <c r="L44" s="4"/>
      <c r="M44" s="4"/>
      <c r="N44" s="4"/>
      <c r="O44" s="133"/>
      <c r="P44" s="55"/>
      <c r="Q44" s="114">
        <v>30</v>
      </c>
      <c r="R44" s="4"/>
      <c r="S44" s="4"/>
      <c r="T44" s="132"/>
      <c r="U44" s="180"/>
      <c r="V44" s="6"/>
      <c r="W44" s="6"/>
    </row>
    <row r="45" spans="1:23" ht="15" x14ac:dyDescent="0.2">
      <c r="A45" s="177"/>
      <c r="B45" s="202" t="s">
        <v>59</v>
      </c>
      <c r="C45" s="17" t="s">
        <v>25</v>
      </c>
      <c r="D45" s="19">
        <v>30</v>
      </c>
      <c r="E45" s="34"/>
      <c r="F45" s="30">
        <v>30</v>
      </c>
      <c r="G45" s="30"/>
      <c r="H45" s="35"/>
      <c r="I45" s="108">
        <v>2</v>
      </c>
      <c r="J45" s="132"/>
      <c r="K45" s="4"/>
      <c r="L45" s="4"/>
      <c r="M45" s="4"/>
      <c r="N45" s="4"/>
      <c r="O45" s="133"/>
      <c r="P45" s="55"/>
      <c r="Q45" s="114">
        <v>30</v>
      </c>
      <c r="R45" s="4"/>
      <c r="S45" s="4"/>
      <c r="T45" s="132"/>
      <c r="U45" s="180"/>
      <c r="V45" s="6"/>
      <c r="W45" s="6"/>
    </row>
    <row r="46" spans="1:23" ht="15" x14ac:dyDescent="0.2">
      <c r="A46" s="177"/>
      <c r="B46" s="202" t="s">
        <v>58</v>
      </c>
      <c r="C46" s="17" t="s">
        <v>23</v>
      </c>
      <c r="D46" s="19">
        <v>15</v>
      </c>
      <c r="E46" s="34">
        <v>15</v>
      </c>
      <c r="F46" s="30"/>
      <c r="G46" s="30"/>
      <c r="H46" s="35"/>
      <c r="I46" s="108">
        <v>2</v>
      </c>
      <c r="J46" s="132"/>
      <c r="K46" s="4"/>
      <c r="L46" s="4"/>
      <c r="M46" s="4"/>
      <c r="N46" s="4"/>
      <c r="O46" s="133"/>
      <c r="P46" s="55">
        <v>15</v>
      </c>
      <c r="Q46" s="114"/>
      <c r="R46" s="4"/>
      <c r="S46" s="4"/>
      <c r="T46" s="132"/>
      <c r="U46" s="180"/>
      <c r="V46" s="6"/>
      <c r="W46" s="6"/>
    </row>
    <row r="47" spans="1:23" ht="15" x14ac:dyDescent="0.2">
      <c r="A47" s="177"/>
      <c r="B47" s="202" t="s">
        <v>61</v>
      </c>
      <c r="C47" s="17" t="s">
        <v>25</v>
      </c>
      <c r="D47" s="19">
        <v>15</v>
      </c>
      <c r="E47" s="34"/>
      <c r="F47" s="30"/>
      <c r="G47" s="30">
        <v>15</v>
      </c>
      <c r="H47" s="35"/>
      <c r="I47" s="108">
        <v>1</v>
      </c>
      <c r="J47" s="132"/>
      <c r="K47" s="4"/>
      <c r="L47" s="4"/>
      <c r="M47" s="4"/>
      <c r="N47" s="4"/>
      <c r="O47" s="133"/>
      <c r="P47" s="55"/>
      <c r="Q47" s="114">
        <v>15</v>
      </c>
      <c r="R47" s="4"/>
      <c r="S47" s="4"/>
      <c r="T47" s="132"/>
      <c r="U47" s="180"/>
      <c r="V47" s="6"/>
      <c r="W47" s="6"/>
    </row>
    <row r="48" spans="1:23" ht="30" x14ac:dyDescent="0.2">
      <c r="A48" s="177"/>
      <c r="B48" s="202" t="s">
        <v>62</v>
      </c>
      <c r="C48" s="17" t="s">
        <v>25</v>
      </c>
      <c r="D48" s="19">
        <v>30</v>
      </c>
      <c r="E48" s="34"/>
      <c r="F48" s="30">
        <v>30</v>
      </c>
      <c r="G48" s="30"/>
      <c r="H48" s="35"/>
      <c r="I48" s="108">
        <v>2</v>
      </c>
      <c r="J48" s="132"/>
      <c r="K48" s="4"/>
      <c r="L48" s="4"/>
      <c r="M48" s="4"/>
      <c r="N48" s="4"/>
      <c r="O48" s="133"/>
      <c r="P48" s="55"/>
      <c r="Q48" s="114">
        <v>30</v>
      </c>
      <c r="R48" s="4"/>
      <c r="S48" s="4"/>
      <c r="T48" s="132"/>
      <c r="U48" s="180"/>
      <c r="V48" s="6"/>
      <c r="W48" s="6"/>
    </row>
    <row r="49" spans="1:23" ht="15" x14ac:dyDescent="0.2">
      <c r="A49" s="177"/>
      <c r="B49" s="202" t="s">
        <v>63</v>
      </c>
      <c r="C49" s="17" t="s">
        <v>25</v>
      </c>
      <c r="D49" s="19">
        <v>15</v>
      </c>
      <c r="E49" s="34"/>
      <c r="F49" s="30">
        <v>15</v>
      </c>
      <c r="G49" s="30"/>
      <c r="H49" s="35"/>
      <c r="I49" s="108">
        <v>1</v>
      </c>
      <c r="J49" s="132"/>
      <c r="K49" s="4"/>
      <c r="L49" s="4"/>
      <c r="M49" s="4"/>
      <c r="N49" s="4"/>
      <c r="O49" s="133"/>
      <c r="P49" s="55"/>
      <c r="Q49" s="114">
        <v>15</v>
      </c>
      <c r="R49" s="4"/>
      <c r="S49" s="4"/>
      <c r="T49" s="132"/>
      <c r="U49" s="180"/>
      <c r="V49" s="6"/>
      <c r="W49" s="6"/>
    </row>
    <row r="50" spans="1:23" ht="15" x14ac:dyDescent="0.2">
      <c r="A50" s="177"/>
      <c r="B50" s="202" t="s">
        <v>64</v>
      </c>
      <c r="C50" s="17" t="s">
        <v>25</v>
      </c>
      <c r="D50" s="19">
        <v>20</v>
      </c>
      <c r="E50" s="34"/>
      <c r="F50" s="30"/>
      <c r="G50" s="30">
        <v>20</v>
      </c>
      <c r="H50" s="35"/>
      <c r="I50" s="108">
        <v>2</v>
      </c>
      <c r="J50" s="132"/>
      <c r="K50" s="4"/>
      <c r="L50" s="4"/>
      <c r="M50" s="4"/>
      <c r="N50" s="4"/>
      <c r="O50" s="133"/>
      <c r="P50" s="55"/>
      <c r="Q50" s="114">
        <v>20</v>
      </c>
      <c r="R50" s="4"/>
      <c r="S50" s="4"/>
      <c r="T50" s="132"/>
      <c r="U50" s="180"/>
      <c r="V50" s="6"/>
      <c r="W50" s="6"/>
    </row>
    <row r="51" spans="1:23" ht="15" x14ac:dyDescent="0.2">
      <c r="A51" s="177"/>
      <c r="B51" s="202" t="s">
        <v>65</v>
      </c>
      <c r="C51" s="17" t="s">
        <v>25</v>
      </c>
      <c r="D51" s="19">
        <v>15</v>
      </c>
      <c r="E51" s="34"/>
      <c r="F51" s="30"/>
      <c r="G51" s="30">
        <v>15</v>
      </c>
      <c r="H51" s="35"/>
      <c r="I51" s="108">
        <v>2</v>
      </c>
      <c r="J51" s="132"/>
      <c r="K51" s="4"/>
      <c r="L51" s="4"/>
      <c r="M51" s="4"/>
      <c r="N51" s="4"/>
      <c r="O51" s="133"/>
      <c r="P51" s="55"/>
      <c r="Q51" s="114">
        <v>15</v>
      </c>
      <c r="R51" s="4"/>
      <c r="S51" s="4"/>
      <c r="T51" s="132"/>
      <c r="U51" s="180"/>
      <c r="V51" s="6"/>
      <c r="W51" s="6"/>
    </row>
    <row r="52" spans="1:23" ht="15" x14ac:dyDescent="0.2">
      <c r="A52" s="177"/>
      <c r="B52" s="202" t="s">
        <v>66</v>
      </c>
      <c r="C52" s="17" t="s">
        <v>25</v>
      </c>
      <c r="D52" s="19">
        <v>30</v>
      </c>
      <c r="E52" s="34"/>
      <c r="F52" s="30">
        <v>30</v>
      </c>
      <c r="G52" s="30"/>
      <c r="H52" s="35"/>
      <c r="I52" s="108">
        <v>2</v>
      </c>
      <c r="J52" s="132"/>
      <c r="K52" s="4"/>
      <c r="L52" s="4"/>
      <c r="M52" s="4"/>
      <c r="N52" s="4"/>
      <c r="O52" s="133"/>
      <c r="P52" s="55"/>
      <c r="Q52" s="114">
        <v>30</v>
      </c>
      <c r="R52" s="4"/>
      <c r="S52" s="4"/>
      <c r="T52" s="132"/>
      <c r="U52" s="180"/>
      <c r="V52" s="6"/>
      <c r="W52" s="6"/>
    </row>
    <row r="53" spans="1:23" ht="30" x14ac:dyDescent="0.2">
      <c r="A53" s="177"/>
      <c r="B53" s="202" t="s">
        <v>67</v>
      </c>
      <c r="C53" s="17" t="s">
        <v>25</v>
      </c>
      <c r="D53" s="19">
        <v>30</v>
      </c>
      <c r="E53" s="34"/>
      <c r="F53" s="30">
        <v>30</v>
      </c>
      <c r="G53" s="30"/>
      <c r="H53" s="35"/>
      <c r="I53" s="108">
        <v>2</v>
      </c>
      <c r="J53" s="132"/>
      <c r="K53" s="4"/>
      <c r="L53" s="4"/>
      <c r="M53" s="4"/>
      <c r="N53" s="4"/>
      <c r="O53" s="133"/>
      <c r="P53" s="55"/>
      <c r="Q53" s="114">
        <v>30</v>
      </c>
      <c r="R53" s="4"/>
      <c r="S53" s="4"/>
      <c r="T53" s="132"/>
      <c r="U53" s="180"/>
      <c r="V53" s="6"/>
      <c r="W53" s="6"/>
    </row>
    <row r="54" spans="1:23" ht="30" x14ac:dyDescent="0.2">
      <c r="A54" s="177"/>
      <c r="B54" s="202" t="s">
        <v>68</v>
      </c>
      <c r="C54" s="17" t="s">
        <v>25</v>
      </c>
      <c r="D54" s="19">
        <v>30</v>
      </c>
      <c r="E54" s="34"/>
      <c r="F54" s="30">
        <v>30</v>
      </c>
      <c r="G54" s="30"/>
      <c r="H54" s="35"/>
      <c r="I54" s="108">
        <v>2</v>
      </c>
      <c r="J54" s="132"/>
      <c r="K54" s="4"/>
      <c r="L54" s="4"/>
      <c r="M54" s="4"/>
      <c r="N54" s="4"/>
      <c r="O54" s="133"/>
      <c r="P54" s="55"/>
      <c r="Q54" s="114">
        <v>30</v>
      </c>
      <c r="R54" s="4"/>
      <c r="S54" s="4"/>
      <c r="T54" s="132"/>
      <c r="U54" s="180"/>
      <c r="V54" s="6"/>
      <c r="W54" s="6"/>
    </row>
    <row r="55" spans="1:23" ht="30" x14ac:dyDescent="0.2">
      <c r="A55" s="177"/>
      <c r="B55" s="202" t="s">
        <v>69</v>
      </c>
      <c r="C55" s="17" t="s">
        <v>25</v>
      </c>
      <c r="D55" s="19">
        <v>30</v>
      </c>
      <c r="E55" s="34"/>
      <c r="F55" s="30">
        <v>30</v>
      </c>
      <c r="G55" s="30"/>
      <c r="H55" s="35"/>
      <c r="I55" s="108">
        <v>2</v>
      </c>
      <c r="J55" s="132"/>
      <c r="K55" s="4"/>
      <c r="L55" s="4"/>
      <c r="M55" s="4"/>
      <c r="N55" s="4"/>
      <c r="O55" s="133"/>
      <c r="P55" s="55"/>
      <c r="Q55" s="114">
        <v>30</v>
      </c>
      <c r="R55" s="4"/>
      <c r="S55" s="4"/>
      <c r="T55" s="132"/>
      <c r="U55" s="180"/>
      <c r="V55" s="6"/>
      <c r="W55" s="6"/>
    </row>
    <row r="56" spans="1:23" ht="15" x14ac:dyDescent="0.2">
      <c r="A56" s="177"/>
      <c r="B56" s="202" t="s">
        <v>70</v>
      </c>
      <c r="C56" s="17" t="s">
        <v>25</v>
      </c>
      <c r="D56" s="19">
        <v>30</v>
      </c>
      <c r="E56" s="34"/>
      <c r="F56" s="30">
        <v>30</v>
      </c>
      <c r="G56" s="30"/>
      <c r="H56" s="35"/>
      <c r="I56" s="108">
        <v>2</v>
      </c>
      <c r="J56" s="132"/>
      <c r="K56" s="4"/>
      <c r="L56" s="4"/>
      <c r="M56" s="4"/>
      <c r="N56" s="4"/>
      <c r="O56" s="133"/>
      <c r="P56" s="55"/>
      <c r="Q56" s="114">
        <v>30</v>
      </c>
      <c r="R56" s="4"/>
      <c r="S56" s="4"/>
      <c r="T56" s="132"/>
      <c r="U56" s="180"/>
      <c r="V56" s="6"/>
      <c r="W56" s="6"/>
    </row>
    <row r="57" spans="1:23" ht="15" x14ac:dyDescent="0.2">
      <c r="A57" s="177"/>
      <c r="B57" s="202" t="s">
        <v>71</v>
      </c>
      <c r="C57" s="17" t="s">
        <v>25</v>
      </c>
      <c r="D57" s="19">
        <v>15</v>
      </c>
      <c r="E57" s="34"/>
      <c r="F57" s="30">
        <v>15</v>
      </c>
      <c r="G57" s="30"/>
      <c r="H57" s="35"/>
      <c r="I57" s="108">
        <v>2</v>
      </c>
      <c r="J57" s="132"/>
      <c r="K57" s="4"/>
      <c r="L57" s="4"/>
      <c r="M57" s="4"/>
      <c r="N57" s="4"/>
      <c r="O57" s="133"/>
      <c r="P57" s="55"/>
      <c r="Q57" s="114">
        <v>15</v>
      </c>
      <c r="R57" s="4"/>
      <c r="S57" s="4"/>
      <c r="T57" s="132"/>
      <c r="U57" s="180"/>
      <c r="V57" s="6"/>
      <c r="W57" s="6"/>
    </row>
    <row r="58" spans="1:23" ht="15.75" thickBot="1" x14ac:dyDescent="0.25">
      <c r="A58" s="178"/>
      <c r="B58" s="203" t="s">
        <v>72</v>
      </c>
      <c r="C58" s="54" t="s">
        <v>24</v>
      </c>
      <c r="D58" s="25">
        <v>30</v>
      </c>
      <c r="E58" s="36"/>
      <c r="F58" s="47"/>
      <c r="G58" s="47">
        <v>35</v>
      </c>
      <c r="H58" s="37"/>
      <c r="I58" s="128">
        <v>1</v>
      </c>
      <c r="J58" s="134"/>
      <c r="K58" s="135"/>
      <c r="L58" s="135"/>
      <c r="M58" s="135"/>
      <c r="N58" s="135"/>
      <c r="O58" s="136"/>
      <c r="P58" s="56"/>
      <c r="Q58" s="115">
        <v>30</v>
      </c>
      <c r="R58" s="4"/>
      <c r="S58" s="4"/>
      <c r="T58" s="132"/>
      <c r="U58" s="180"/>
      <c r="V58" s="6"/>
      <c r="W58" s="6"/>
    </row>
    <row r="59" spans="1:23" s="6" customFormat="1" ht="15.75" thickBot="1" x14ac:dyDescent="0.25">
      <c r="A59" s="184"/>
      <c r="B59" s="5"/>
      <c r="C59" s="4"/>
      <c r="D59" s="23"/>
      <c r="E59" s="4"/>
      <c r="F59" s="4"/>
      <c r="G59" s="23"/>
      <c r="H59" s="4"/>
      <c r="I59" s="23"/>
      <c r="J59" s="4"/>
      <c r="K59" s="4"/>
      <c r="L59" s="4"/>
      <c r="M59" s="4"/>
      <c r="N59" s="4"/>
      <c r="O59" s="4"/>
      <c r="P59" s="4"/>
      <c r="Q59" s="23"/>
      <c r="R59" s="38">
        <v>445</v>
      </c>
      <c r="S59" s="109">
        <v>33</v>
      </c>
      <c r="T59" s="132"/>
      <c r="U59" s="180"/>
    </row>
    <row r="60" spans="1:23" s="6" customFormat="1" ht="13.5" thickBot="1" x14ac:dyDescent="0.25">
      <c r="A60" s="184"/>
      <c r="B60" s="5"/>
      <c r="C60" s="4"/>
      <c r="D60" s="23"/>
      <c r="E60" s="4"/>
      <c r="F60" s="23"/>
      <c r="G60" s="4"/>
      <c r="H60" s="4"/>
      <c r="I60" s="23"/>
      <c r="J60" s="4"/>
      <c r="K60" s="4"/>
      <c r="L60" s="4"/>
      <c r="M60" s="4"/>
      <c r="N60" s="4"/>
      <c r="O60" s="4"/>
      <c r="P60" s="4"/>
      <c r="Q60" s="23"/>
      <c r="R60" s="4"/>
      <c r="S60" s="4"/>
      <c r="T60" s="132"/>
      <c r="U60" s="180"/>
    </row>
    <row r="61" spans="1:23" s="231" customFormat="1" ht="16.5" thickBot="1" x14ac:dyDescent="0.25">
      <c r="A61" s="305" t="s">
        <v>96</v>
      </c>
      <c r="B61" s="306"/>
      <c r="C61" s="247"/>
      <c r="D61" s="247"/>
      <c r="E61" s="247"/>
      <c r="F61" s="247"/>
      <c r="G61" s="247"/>
      <c r="H61" s="247"/>
      <c r="I61" s="247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74"/>
      <c r="U61" s="270"/>
    </row>
    <row r="62" spans="1:23" ht="15" x14ac:dyDescent="0.2">
      <c r="A62" s="183"/>
      <c r="B62" s="83" t="s">
        <v>74</v>
      </c>
      <c r="C62" s="84" t="s">
        <v>24</v>
      </c>
      <c r="D62" s="85">
        <v>30</v>
      </c>
      <c r="E62" s="32"/>
      <c r="F62" s="52"/>
      <c r="G62" s="82"/>
      <c r="H62" s="33">
        <v>30</v>
      </c>
      <c r="I62" s="142">
        <v>10</v>
      </c>
      <c r="J62" s="129"/>
      <c r="K62" s="130"/>
      <c r="L62" s="130"/>
      <c r="M62" s="130"/>
      <c r="N62" s="130"/>
      <c r="O62" s="130"/>
      <c r="P62" s="130"/>
      <c r="Q62" s="130"/>
      <c r="R62" s="267"/>
      <c r="S62" s="171">
        <v>30</v>
      </c>
      <c r="T62" s="22">
        <f>SUM(R62:S62)</f>
        <v>30</v>
      </c>
      <c r="U62" s="154"/>
    </row>
    <row r="63" spans="1:23" ht="15" x14ac:dyDescent="0.2">
      <c r="A63" s="177"/>
      <c r="B63" s="72" t="s">
        <v>73</v>
      </c>
      <c r="C63" s="53" t="s">
        <v>25</v>
      </c>
      <c r="D63" s="16">
        <v>15</v>
      </c>
      <c r="E63" s="34"/>
      <c r="F63" s="30">
        <v>15</v>
      </c>
      <c r="G63" s="30"/>
      <c r="H63" s="35"/>
      <c r="I63" s="107">
        <v>2</v>
      </c>
      <c r="J63" s="132"/>
      <c r="K63" s="4"/>
      <c r="L63" s="4"/>
      <c r="M63" s="4"/>
      <c r="N63" s="4"/>
      <c r="O63" s="4"/>
      <c r="P63" s="4"/>
      <c r="Q63" s="4"/>
      <c r="R63" s="268"/>
      <c r="S63" s="171">
        <v>15</v>
      </c>
      <c r="T63" s="22">
        <f>SUM(R63:S63)</f>
        <v>15</v>
      </c>
      <c r="U63" s="154"/>
    </row>
    <row r="64" spans="1:23" ht="15" x14ac:dyDescent="0.2">
      <c r="A64" s="177"/>
      <c r="B64" s="40" t="s">
        <v>75</v>
      </c>
      <c r="C64" s="17" t="s">
        <v>23</v>
      </c>
      <c r="D64" s="19">
        <v>20</v>
      </c>
      <c r="E64" s="34">
        <v>20</v>
      </c>
      <c r="F64" s="30"/>
      <c r="G64" s="30"/>
      <c r="H64" s="35"/>
      <c r="I64" s="108">
        <v>2</v>
      </c>
      <c r="J64" s="132"/>
      <c r="K64" s="4"/>
      <c r="L64" s="4"/>
      <c r="M64" s="4"/>
      <c r="N64" s="4"/>
      <c r="O64" s="4"/>
      <c r="P64" s="4"/>
      <c r="Q64" s="4"/>
      <c r="R64" s="268">
        <v>20</v>
      </c>
      <c r="S64" s="171"/>
      <c r="T64" s="22">
        <f>SUM(R64:S64)</f>
        <v>20</v>
      </c>
      <c r="U64" s="154"/>
    </row>
    <row r="65" spans="1:23" ht="15" x14ac:dyDescent="0.2">
      <c r="A65" s="177"/>
      <c r="B65" s="40" t="s">
        <v>76</v>
      </c>
      <c r="C65" s="17" t="s">
        <v>25</v>
      </c>
      <c r="D65" s="19">
        <v>20</v>
      </c>
      <c r="E65" s="34"/>
      <c r="F65" s="30"/>
      <c r="G65" s="30">
        <v>20</v>
      </c>
      <c r="H65" s="35"/>
      <c r="I65" s="108">
        <v>2</v>
      </c>
      <c r="J65" s="132"/>
      <c r="K65" s="4"/>
      <c r="L65" s="4"/>
      <c r="M65" s="4"/>
      <c r="N65" s="4"/>
      <c r="O65" s="4"/>
      <c r="P65" s="4"/>
      <c r="Q65" s="4"/>
      <c r="R65" s="268"/>
      <c r="S65" s="171">
        <v>20</v>
      </c>
      <c r="T65" s="22">
        <f>SUM(R65:S65)</f>
        <v>20</v>
      </c>
      <c r="U65" s="154"/>
    </row>
    <row r="66" spans="1:23" ht="15.75" thickBot="1" x14ac:dyDescent="0.25">
      <c r="A66" s="178"/>
      <c r="B66" s="45" t="s">
        <v>77</v>
      </c>
      <c r="C66" s="54" t="s">
        <v>25</v>
      </c>
      <c r="D66" s="86">
        <v>20</v>
      </c>
      <c r="E66" s="36"/>
      <c r="F66" s="47">
        <v>20</v>
      </c>
      <c r="G66" s="47"/>
      <c r="H66" s="37"/>
      <c r="I66" s="128">
        <v>2</v>
      </c>
      <c r="J66" s="134"/>
      <c r="K66" s="135"/>
      <c r="L66" s="135"/>
      <c r="M66" s="135"/>
      <c r="N66" s="135"/>
      <c r="O66" s="135"/>
      <c r="P66" s="135"/>
      <c r="Q66" s="135"/>
      <c r="R66" s="271"/>
      <c r="S66" s="256">
        <v>20</v>
      </c>
      <c r="T66" s="22">
        <f>SUM(R66:S66)</f>
        <v>20</v>
      </c>
      <c r="U66" s="154"/>
    </row>
    <row r="67" spans="1:23" s="208" customFormat="1" ht="15.75" thickBot="1" x14ac:dyDescent="0.25">
      <c r="A67" s="269" t="s">
        <v>26</v>
      </c>
      <c r="B67" s="7"/>
      <c r="C67" s="61"/>
      <c r="D67" s="61"/>
      <c r="E67" s="15"/>
      <c r="F67" s="15"/>
      <c r="G67" s="15"/>
      <c r="H67" s="15"/>
      <c r="I67" s="60"/>
      <c r="J67" s="93"/>
      <c r="K67" s="93"/>
      <c r="L67" s="93"/>
      <c r="M67" s="93"/>
      <c r="N67" s="93"/>
      <c r="O67" s="93"/>
      <c r="P67" s="93"/>
      <c r="Q67" s="93"/>
      <c r="R67" s="93"/>
      <c r="S67" s="94"/>
      <c r="T67" s="273"/>
      <c r="U67" s="272"/>
    </row>
    <row r="68" spans="1:23" s="208" customFormat="1" ht="15.75" thickBot="1" x14ac:dyDescent="0.3">
      <c r="A68" s="249" t="s">
        <v>90</v>
      </c>
      <c r="B68" s="285"/>
      <c r="C68" s="250"/>
      <c r="D68" s="250"/>
      <c r="E68" s="250"/>
      <c r="F68" s="250"/>
      <c r="G68" s="250"/>
      <c r="H68" s="250"/>
      <c r="I68" s="250"/>
      <c r="J68" s="251"/>
      <c r="K68" s="251"/>
      <c r="L68" s="251"/>
      <c r="M68" s="251"/>
      <c r="N68" s="251"/>
      <c r="O68" s="251"/>
      <c r="P68" s="251"/>
      <c r="Q68" s="251"/>
      <c r="R68" s="251"/>
      <c r="S68" s="265"/>
      <c r="T68" s="276"/>
      <c r="U68" s="277"/>
    </row>
    <row r="69" spans="1:23" ht="15" x14ac:dyDescent="0.2">
      <c r="A69" s="257"/>
      <c r="B69" s="286" t="s">
        <v>78</v>
      </c>
      <c r="C69" s="284" t="s">
        <v>24</v>
      </c>
      <c r="D69" s="85">
        <v>15</v>
      </c>
      <c r="E69" s="32"/>
      <c r="F69" s="52"/>
      <c r="G69" s="52">
        <v>15</v>
      </c>
      <c r="H69" s="33"/>
      <c r="I69" s="142">
        <v>2</v>
      </c>
      <c r="J69" s="129"/>
      <c r="K69" s="130"/>
      <c r="L69" s="130"/>
      <c r="M69" s="130"/>
      <c r="N69" s="130"/>
      <c r="O69" s="130"/>
      <c r="P69" s="130"/>
      <c r="Q69" s="131"/>
      <c r="R69" s="170"/>
      <c r="S69" s="171">
        <v>15</v>
      </c>
      <c r="T69" s="22">
        <f t="shared" ref="T69:T74" si="0">SUM(R69:S69)</f>
        <v>15</v>
      </c>
      <c r="U69" s="154"/>
    </row>
    <row r="70" spans="1:23" ht="30" x14ac:dyDescent="0.2">
      <c r="A70" s="258"/>
      <c r="B70" s="287" t="s">
        <v>79</v>
      </c>
      <c r="C70" s="50" t="s">
        <v>24</v>
      </c>
      <c r="D70" s="19">
        <v>15</v>
      </c>
      <c r="E70" s="34"/>
      <c r="F70" s="30"/>
      <c r="G70" s="30">
        <v>15</v>
      </c>
      <c r="H70" s="35"/>
      <c r="I70" s="108">
        <v>2</v>
      </c>
      <c r="J70" s="132"/>
      <c r="K70" s="4"/>
      <c r="L70" s="4"/>
      <c r="M70" s="4"/>
      <c r="N70" s="4"/>
      <c r="O70" s="4"/>
      <c r="P70" s="4"/>
      <c r="Q70" s="133"/>
      <c r="R70" s="170"/>
      <c r="S70" s="171">
        <v>15</v>
      </c>
      <c r="T70" s="22">
        <f t="shared" si="0"/>
        <v>15</v>
      </c>
      <c r="U70" s="154"/>
      <c r="W70" s="6"/>
    </row>
    <row r="71" spans="1:23" ht="15" x14ac:dyDescent="0.2">
      <c r="A71" s="258"/>
      <c r="B71" s="287" t="s">
        <v>80</v>
      </c>
      <c r="C71" s="50" t="s">
        <v>24</v>
      </c>
      <c r="D71" s="19" t="s">
        <v>27</v>
      </c>
      <c r="E71" s="34"/>
      <c r="F71" s="30"/>
      <c r="G71" s="30">
        <v>15</v>
      </c>
      <c r="H71" s="35"/>
      <c r="I71" s="108">
        <v>1</v>
      </c>
      <c r="J71" s="132"/>
      <c r="K71" s="4"/>
      <c r="L71" s="4"/>
      <c r="M71" s="4"/>
      <c r="N71" s="4"/>
      <c r="O71" s="4"/>
      <c r="P71" s="4"/>
      <c r="Q71" s="133"/>
      <c r="R71" s="170"/>
      <c r="S71" s="171">
        <v>15</v>
      </c>
      <c r="T71" s="22">
        <f t="shared" si="0"/>
        <v>15</v>
      </c>
      <c r="U71" s="154"/>
    </row>
    <row r="72" spans="1:23" ht="15" x14ac:dyDescent="0.2">
      <c r="A72" s="258"/>
      <c r="B72" s="287" t="s">
        <v>81</v>
      </c>
      <c r="C72" s="50" t="s">
        <v>24</v>
      </c>
      <c r="D72" s="19">
        <v>15</v>
      </c>
      <c r="E72" s="34"/>
      <c r="F72" s="30">
        <v>15</v>
      </c>
      <c r="G72" s="30"/>
      <c r="H72" s="35"/>
      <c r="I72" s="108">
        <v>1</v>
      </c>
      <c r="J72" s="132"/>
      <c r="K72" s="4"/>
      <c r="L72" s="4"/>
      <c r="M72" s="4"/>
      <c r="N72" s="4"/>
      <c r="O72" s="4"/>
      <c r="P72" s="4"/>
      <c r="Q72" s="133"/>
      <c r="R72" s="174"/>
      <c r="S72" s="175">
        <v>15</v>
      </c>
      <c r="T72" s="22">
        <f t="shared" si="0"/>
        <v>15</v>
      </c>
      <c r="U72" s="154"/>
    </row>
    <row r="73" spans="1:23" ht="15" x14ac:dyDescent="0.2">
      <c r="A73" s="258"/>
      <c r="B73" s="287" t="s">
        <v>82</v>
      </c>
      <c r="C73" s="50" t="s">
        <v>24</v>
      </c>
      <c r="D73" s="19">
        <v>15</v>
      </c>
      <c r="E73" s="34"/>
      <c r="F73" s="30">
        <v>15</v>
      </c>
      <c r="G73" s="30"/>
      <c r="H73" s="35"/>
      <c r="I73" s="108">
        <v>2</v>
      </c>
      <c r="J73" s="132"/>
      <c r="K73" s="4"/>
      <c r="L73" s="4"/>
      <c r="M73" s="4"/>
      <c r="N73" s="4"/>
      <c r="O73" s="4"/>
      <c r="P73" s="4"/>
      <c r="Q73" s="133"/>
      <c r="R73" s="170"/>
      <c r="S73" s="171">
        <v>15</v>
      </c>
      <c r="T73" s="22">
        <f t="shared" si="0"/>
        <v>15</v>
      </c>
      <c r="U73" s="154"/>
    </row>
    <row r="74" spans="1:23" ht="15.75" thickBot="1" x14ac:dyDescent="0.25">
      <c r="A74" s="24"/>
      <c r="B74" s="288" t="s">
        <v>83</v>
      </c>
      <c r="C74" s="88" t="s">
        <v>24</v>
      </c>
      <c r="D74" s="87">
        <v>15</v>
      </c>
      <c r="E74" s="57"/>
      <c r="F74" s="39">
        <v>15</v>
      </c>
      <c r="G74" s="39"/>
      <c r="H74" s="58"/>
      <c r="I74" s="143">
        <v>1</v>
      </c>
      <c r="J74" s="132"/>
      <c r="K74" s="4"/>
      <c r="L74" s="4"/>
      <c r="M74" s="4"/>
      <c r="N74" s="4"/>
      <c r="O74" s="4"/>
      <c r="P74" s="4"/>
      <c r="Q74" s="133"/>
      <c r="R74" s="172"/>
      <c r="S74" s="173">
        <v>15</v>
      </c>
      <c r="T74" s="253">
        <f t="shared" si="0"/>
        <v>15</v>
      </c>
      <c r="U74" s="254"/>
      <c r="V74" s="6"/>
    </row>
    <row r="75" spans="1:23" ht="15" x14ac:dyDescent="0.2">
      <c r="A75" s="59"/>
      <c r="B75" s="259"/>
      <c r="C75" s="293"/>
      <c r="D75" s="293"/>
      <c r="E75" s="260"/>
      <c r="F75" s="260"/>
      <c r="G75" s="260"/>
      <c r="H75" s="260"/>
      <c r="I75" s="293"/>
      <c r="J75" s="130"/>
      <c r="K75" s="130"/>
      <c r="L75" s="130"/>
      <c r="M75" s="130"/>
      <c r="N75" s="130"/>
      <c r="O75" s="130"/>
      <c r="P75" s="130"/>
      <c r="Q75" s="169"/>
      <c r="R75" s="294"/>
      <c r="S75" s="295"/>
      <c r="T75" s="296"/>
      <c r="U75" s="297"/>
      <c r="V75" s="6"/>
    </row>
    <row r="76" spans="1:23" ht="18" x14ac:dyDescent="0.2">
      <c r="A76" s="304" t="s">
        <v>28</v>
      </c>
      <c r="B76" s="7"/>
      <c r="C76" s="95"/>
      <c r="D76" s="95"/>
      <c r="E76" s="15"/>
      <c r="F76" s="15"/>
      <c r="G76" s="15"/>
      <c r="H76" s="15"/>
      <c r="I76" s="95"/>
      <c r="J76" s="4"/>
      <c r="K76" s="4"/>
      <c r="L76" s="4"/>
      <c r="M76" s="4"/>
      <c r="N76" s="4"/>
      <c r="O76" s="4"/>
      <c r="P76" s="4"/>
      <c r="Q76" s="9"/>
      <c r="R76" s="96"/>
      <c r="S76" s="97"/>
      <c r="T76" s="291"/>
      <c r="U76" s="290"/>
      <c r="V76" s="6"/>
    </row>
    <row r="77" spans="1:23" ht="15.75" thickBot="1" x14ac:dyDescent="0.25">
      <c r="A77" s="298"/>
      <c r="B77" s="280"/>
      <c r="C77" s="281"/>
      <c r="D77" s="281"/>
      <c r="E77" s="282"/>
      <c r="F77" s="282"/>
      <c r="G77" s="282"/>
      <c r="H77" s="282"/>
      <c r="I77" s="281"/>
      <c r="J77" s="135"/>
      <c r="K77" s="135"/>
      <c r="L77" s="135"/>
      <c r="M77" s="135"/>
      <c r="N77" s="135"/>
      <c r="O77" s="135"/>
      <c r="P77" s="135"/>
      <c r="Q77" s="299"/>
      <c r="R77" s="300"/>
      <c r="S77" s="301"/>
      <c r="T77" s="302"/>
      <c r="U77" s="303"/>
      <c r="V77" s="6"/>
    </row>
    <row r="78" spans="1:23" s="208" customFormat="1" ht="15.75" thickBot="1" x14ac:dyDescent="0.3">
      <c r="A78" s="292" t="s">
        <v>91</v>
      </c>
      <c r="B78" s="261"/>
      <c r="C78" s="262"/>
      <c r="D78" s="262"/>
      <c r="E78" s="263"/>
      <c r="F78" s="263"/>
      <c r="G78" s="263"/>
      <c r="H78" s="263"/>
      <c r="I78" s="264"/>
      <c r="J78" s="252"/>
      <c r="K78" s="252"/>
      <c r="L78" s="252"/>
      <c r="M78" s="252"/>
      <c r="N78" s="252"/>
      <c r="O78" s="252"/>
      <c r="P78" s="252"/>
      <c r="Q78" s="252"/>
      <c r="R78" s="252"/>
      <c r="S78" s="255"/>
      <c r="T78" s="278"/>
      <c r="U78" s="279"/>
      <c r="V78" s="221"/>
    </row>
    <row r="79" spans="1:23" ht="15" x14ac:dyDescent="0.2">
      <c r="A79" s="289"/>
      <c r="B79" s="286" t="s">
        <v>84</v>
      </c>
      <c r="C79" s="84" t="s">
        <v>24</v>
      </c>
      <c r="D79" s="85">
        <v>15</v>
      </c>
      <c r="E79" s="32"/>
      <c r="F79" s="89">
        <v>15</v>
      </c>
      <c r="G79" s="52"/>
      <c r="H79" s="33"/>
      <c r="I79" s="142">
        <v>2</v>
      </c>
      <c r="J79" s="129"/>
      <c r="K79" s="130"/>
      <c r="L79" s="130"/>
      <c r="M79" s="130"/>
      <c r="N79" s="130"/>
      <c r="O79" s="130"/>
      <c r="P79" s="130"/>
      <c r="Q79" s="131"/>
      <c r="R79" s="170"/>
      <c r="S79" s="175">
        <v>15</v>
      </c>
      <c r="T79" s="20">
        <f t="shared" ref="T79:T84" si="1">SUM(R79:S79)</f>
        <v>15</v>
      </c>
      <c r="U79" s="155"/>
    </row>
    <row r="80" spans="1:23" ht="15" x14ac:dyDescent="0.2">
      <c r="A80" s="258"/>
      <c r="B80" s="287" t="s">
        <v>85</v>
      </c>
      <c r="C80" s="17" t="s">
        <v>24</v>
      </c>
      <c r="D80" s="19">
        <v>15</v>
      </c>
      <c r="E80" s="34"/>
      <c r="F80" s="14">
        <v>15</v>
      </c>
      <c r="G80" s="30"/>
      <c r="H80" s="35"/>
      <c r="I80" s="108">
        <v>1</v>
      </c>
      <c r="J80" s="132"/>
      <c r="K80" s="4"/>
      <c r="L80" s="4"/>
      <c r="M80" s="4"/>
      <c r="N80" s="4"/>
      <c r="O80" s="4"/>
      <c r="P80" s="4"/>
      <c r="Q80" s="133"/>
      <c r="R80" s="170"/>
      <c r="S80" s="175">
        <v>15</v>
      </c>
      <c r="T80" s="20">
        <f t="shared" si="1"/>
        <v>15</v>
      </c>
      <c r="U80" s="155"/>
    </row>
    <row r="81" spans="1:21" ht="30" x14ac:dyDescent="0.2">
      <c r="A81" s="258"/>
      <c r="B81" s="287" t="s">
        <v>86</v>
      </c>
      <c r="C81" s="17" t="s">
        <v>24</v>
      </c>
      <c r="D81" s="19">
        <v>15</v>
      </c>
      <c r="E81" s="34"/>
      <c r="F81" s="30"/>
      <c r="G81" s="14">
        <v>15</v>
      </c>
      <c r="H81" s="35"/>
      <c r="I81" s="108">
        <v>2</v>
      </c>
      <c r="J81" s="132"/>
      <c r="K81" s="4"/>
      <c r="L81" s="4"/>
      <c r="M81" s="4"/>
      <c r="N81" s="4"/>
      <c r="O81" s="4"/>
      <c r="P81" s="4"/>
      <c r="Q81" s="133"/>
      <c r="R81" s="170"/>
      <c r="S81" s="175">
        <v>15</v>
      </c>
      <c r="T81" s="20">
        <f t="shared" si="1"/>
        <v>15</v>
      </c>
      <c r="U81" s="155"/>
    </row>
    <row r="82" spans="1:21" ht="15" x14ac:dyDescent="0.2">
      <c r="A82" s="258"/>
      <c r="B82" s="287" t="s">
        <v>87</v>
      </c>
      <c r="C82" s="17" t="s">
        <v>24</v>
      </c>
      <c r="D82" s="19">
        <v>15</v>
      </c>
      <c r="E82" s="34"/>
      <c r="F82" s="30"/>
      <c r="G82" s="14">
        <v>15</v>
      </c>
      <c r="H82" s="35"/>
      <c r="I82" s="108">
        <v>1</v>
      </c>
      <c r="J82" s="132"/>
      <c r="K82" s="4"/>
      <c r="L82" s="4"/>
      <c r="M82" s="4"/>
      <c r="N82" s="4"/>
      <c r="O82" s="4"/>
      <c r="P82" s="4"/>
      <c r="Q82" s="133"/>
      <c r="R82" s="170"/>
      <c r="S82" s="175">
        <v>15</v>
      </c>
      <c r="T82" s="20">
        <f t="shared" si="1"/>
        <v>15</v>
      </c>
      <c r="U82" s="155"/>
    </row>
    <row r="83" spans="1:21" ht="15" x14ac:dyDescent="0.2">
      <c r="A83" s="258"/>
      <c r="B83" s="287" t="s">
        <v>88</v>
      </c>
      <c r="C83" s="17" t="s">
        <v>24</v>
      </c>
      <c r="D83" s="19">
        <v>15</v>
      </c>
      <c r="E83" s="34"/>
      <c r="F83" s="14">
        <v>15</v>
      </c>
      <c r="G83" s="30"/>
      <c r="H83" s="35"/>
      <c r="I83" s="108">
        <v>2</v>
      </c>
      <c r="J83" s="132"/>
      <c r="K83" s="4"/>
      <c r="L83" s="4"/>
      <c r="M83" s="4"/>
      <c r="N83" s="4"/>
      <c r="O83" s="4"/>
      <c r="P83" s="4"/>
      <c r="Q83" s="133"/>
      <c r="R83" s="170"/>
      <c r="S83" s="175">
        <v>15</v>
      </c>
      <c r="T83" s="20">
        <f t="shared" si="1"/>
        <v>15</v>
      </c>
      <c r="U83" s="155"/>
    </row>
    <row r="84" spans="1:21" ht="15.75" thickBot="1" x14ac:dyDescent="0.25">
      <c r="A84" s="24"/>
      <c r="B84" s="288" t="s">
        <v>89</v>
      </c>
      <c r="C84" s="54" t="s">
        <v>24</v>
      </c>
      <c r="D84" s="86">
        <v>15</v>
      </c>
      <c r="E84" s="36"/>
      <c r="F84" s="46">
        <v>15</v>
      </c>
      <c r="G84" s="47"/>
      <c r="H84" s="37"/>
      <c r="I84" s="128">
        <v>1</v>
      </c>
      <c r="J84" s="134"/>
      <c r="K84" s="135"/>
      <c r="L84" s="135"/>
      <c r="M84" s="135"/>
      <c r="N84" s="135"/>
      <c r="O84" s="135"/>
      <c r="P84" s="135"/>
      <c r="Q84" s="136"/>
      <c r="R84" s="266"/>
      <c r="S84" s="206">
        <v>15</v>
      </c>
      <c r="T84" s="21">
        <f t="shared" si="1"/>
        <v>15</v>
      </c>
      <c r="U84" s="275"/>
    </row>
    <row r="85" spans="1:21" ht="15.75" thickBot="1" x14ac:dyDescent="0.25">
      <c r="A85" s="6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92">
        <v>285</v>
      </c>
      <c r="U85" s="283">
        <v>27</v>
      </c>
    </row>
    <row r="86" spans="1:21" x14ac:dyDescent="0.2">
      <c r="A86" s="6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U86" s="4"/>
    </row>
    <row r="87" spans="1:21" x14ac:dyDescent="0.2">
      <c r="A87" s="6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U87" s="4"/>
    </row>
    <row r="88" spans="1:21" x14ac:dyDescent="0.2">
      <c r="A88" s="6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U88" s="4"/>
    </row>
    <row r="89" spans="1:21" x14ac:dyDescent="0.2">
      <c r="A89" s="6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U89" s="4"/>
    </row>
    <row r="90" spans="1:21" x14ac:dyDescent="0.2">
      <c r="A90" s="6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U90" s="4"/>
    </row>
    <row r="91" spans="1:21" x14ac:dyDescent="0.2">
      <c r="A91" s="6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U91" s="4"/>
    </row>
    <row r="92" spans="1:21" x14ac:dyDescent="0.2">
      <c r="A92" s="6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U92" s="4"/>
    </row>
    <row r="93" spans="1:21" x14ac:dyDescent="0.2">
      <c r="A93" s="6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U93" s="4"/>
    </row>
    <row r="94" spans="1:21" x14ac:dyDescent="0.2">
      <c r="U94" s="4"/>
    </row>
    <row r="95" spans="1:21" x14ac:dyDescent="0.2">
      <c r="U95" s="4"/>
    </row>
    <row r="96" spans="1:21" x14ac:dyDescent="0.2">
      <c r="U96" s="4"/>
    </row>
    <row r="97" spans="21:21" x14ac:dyDescent="0.2">
      <c r="U97" s="4"/>
    </row>
    <row r="98" spans="21:21" x14ac:dyDescent="0.2">
      <c r="U98" s="4"/>
    </row>
    <row r="99" spans="21:21" x14ac:dyDescent="0.2">
      <c r="U99" s="4"/>
    </row>
    <row r="100" spans="21:21" x14ac:dyDescent="0.2">
      <c r="U100" s="4"/>
    </row>
  </sheetData>
  <mergeCells count="20">
    <mergeCell ref="B5:B8"/>
    <mergeCell ref="C5:C8"/>
    <mergeCell ref="D5:D8"/>
    <mergeCell ref="E5:H5"/>
    <mergeCell ref="A61:B61"/>
    <mergeCell ref="T7:U7"/>
    <mergeCell ref="I5:I8"/>
    <mergeCell ref="J5:U5"/>
    <mergeCell ref="E6:E8"/>
    <mergeCell ref="F6:F8"/>
    <mergeCell ref="G6:G8"/>
    <mergeCell ref="H6:H8"/>
    <mergeCell ref="J6:O6"/>
    <mergeCell ref="P6:U6"/>
    <mergeCell ref="J7:K7"/>
    <mergeCell ref="L7:M7"/>
    <mergeCell ref="N7:O7"/>
    <mergeCell ref="P7:Q7"/>
    <mergeCell ref="R7:S7"/>
    <mergeCell ref="A5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Krzysztof Burski</cp:lastModifiedBy>
  <dcterms:created xsi:type="dcterms:W3CDTF">2020-04-24T16:47:42Z</dcterms:created>
  <dcterms:modified xsi:type="dcterms:W3CDTF">2020-06-23T08:06:56Z</dcterms:modified>
</cp:coreProperties>
</file>